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955" windowHeight="10230" activeTab="0"/>
  </bookViews>
  <sheets>
    <sheet name="pomoce dydaktyczne zbiorówka" sheetId="1" r:id="rId1"/>
  </sheets>
  <definedNames/>
  <calcPr fullCalcOnLoad="1"/>
</workbook>
</file>

<file path=xl/sharedStrings.xml><?xml version="1.0" encoding="utf-8"?>
<sst xmlns="http://schemas.openxmlformats.org/spreadsheetml/2006/main" count="352" uniqueCount="228">
  <si>
    <t>szt.</t>
  </si>
  <si>
    <t>prostokątny stół z grubym blatem</t>
  </si>
  <si>
    <t>szafka z półkami i na szuflady</t>
  </si>
  <si>
    <t xml:space="preserve">szafka z przegrodą i półkami </t>
  </si>
  <si>
    <t>ławki z kwadratowymi nogami</t>
  </si>
  <si>
    <t>miękkie foteliki</t>
  </si>
  <si>
    <t>miękki stolik mały</t>
  </si>
  <si>
    <t>parawan mały</t>
  </si>
  <si>
    <t>szafka na szuflady</t>
  </si>
  <si>
    <t>materac 3 częściowy</t>
  </si>
  <si>
    <t>kącik kuchenny</t>
  </si>
  <si>
    <t>dywany</t>
  </si>
  <si>
    <t>ruchome gospodarstwo - przesuwanka - układanka</t>
  </si>
  <si>
    <t>szt</t>
  </si>
  <si>
    <t>przekładanka</t>
  </si>
  <si>
    <t>labirynt magnetyczny - Safari - układanka</t>
  </si>
  <si>
    <t>nakładanka logoczna</t>
  </si>
  <si>
    <t>układanka zwierzęta domowe</t>
  </si>
  <si>
    <t>układanka w zagrodzie</t>
  </si>
  <si>
    <t>układanka Safari</t>
  </si>
  <si>
    <t>układanka klucze</t>
  </si>
  <si>
    <t>układanka abstrakcyjne wzory</t>
  </si>
  <si>
    <t>puzzle - przyjaciele z gospodarstwa</t>
  </si>
  <si>
    <t>puzzle - przyjaciele z ZOO</t>
  </si>
  <si>
    <t>geometryczne kształty z tworzywa</t>
  </si>
  <si>
    <t>karty zadań do układania</t>
  </si>
  <si>
    <t>kolorowa mozaika z napami</t>
  </si>
  <si>
    <t>obrazki przewlekane</t>
  </si>
  <si>
    <t>kolorowe pastylki do namlekania</t>
  </si>
  <si>
    <t>sznurki do nawlekania</t>
  </si>
  <si>
    <t>super droga - puzzle</t>
  </si>
  <si>
    <t>skaczące czapeczki</t>
  </si>
  <si>
    <t>puzzle obrazkowe</t>
  </si>
  <si>
    <t>drewniane klocki kolorowe</t>
  </si>
  <si>
    <t>kmp</t>
  </si>
  <si>
    <t>drewniane klocki naturalne</t>
  </si>
  <si>
    <t>klocki ażurowe</t>
  </si>
  <si>
    <t>koła zębowe 3D</t>
  </si>
  <si>
    <t>gra logiczna Co gdzie jest?</t>
  </si>
  <si>
    <t>gra logiczna Loteryjka kolorów</t>
  </si>
  <si>
    <t>gra logiczna Warsztat sortowania</t>
  </si>
  <si>
    <t>gra logiczna Bingo figury geometryczne</t>
  </si>
  <si>
    <t>gra logiczna Obrazkowe rytmy</t>
  </si>
  <si>
    <t>siatka logiczna powiązań</t>
  </si>
  <si>
    <t>gra logiczna Liczbowe przewlekanki</t>
  </si>
  <si>
    <t>gra logiczna Zbiory i liczby</t>
  </si>
  <si>
    <t>gra logiczna Loteryjka ze zwierzętami</t>
  </si>
  <si>
    <t>gra logiczna Zwierzęta i ich pożywienie</t>
  </si>
  <si>
    <t>gra Chińczyk-warcaby</t>
  </si>
  <si>
    <t>gra logiczna przeciwieństwa</t>
  </si>
  <si>
    <t>gra logiczna Poznajemy zawody</t>
  </si>
  <si>
    <t>gra logiczna skojarzenia - zdjęcia</t>
  </si>
  <si>
    <t>gra logiczna - Co się zdarzyło</t>
  </si>
  <si>
    <t xml:space="preserve">gra logiczna Historyjki obrazkowe </t>
  </si>
  <si>
    <t xml:space="preserve">tablica suchościeralna - </t>
  </si>
  <si>
    <t>warsztaty graficzne</t>
  </si>
  <si>
    <t>warsztaty doskonalenia graficznego</t>
  </si>
  <si>
    <t>dźwięki wokół nas - płyta CD</t>
  </si>
  <si>
    <t>dżwięki na fermie - płyta CD</t>
  </si>
  <si>
    <t>dżwięki w domu - płyta CD</t>
  </si>
  <si>
    <t>odgłosy zwierząt - płyta CD</t>
  </si>
  <si>
    <t>radiomagnetofon</t>
  </si>
  <si>
    <t>kredki woskowe</t>
  </si>
  <si>
    <t>op.</t>
  </si>
  <si>
    <t>kredki ołówkowe</t>
  </si>
  <si>
    <t>Blok techniczny</t>
  </si>
  <si>
    <t>blok rysunkowy biały</t>
  </si>
  <si>
    <t>blok techniczny kolorowy</t>
  </si>
  <si>
    <t>papier  wycinankowy</t>
  </si>
  <si>
    <t>tektura falista mix</t>
  </si>
  <si>
    <t>Krepina mix kolorowa</t>
  </si>
  <si>
    <t>papier pakowy</t>
  </si>
  <si>
    <t>nożyczki</t>
  </si>
  <si>
    <t>farby plakatowe w słoiczkach</t>
  </si>
  <si>
    <t>klej w sztyfcie</t>
  </si>
  <si>
    <t>pędzel</t>
  </si>
  <si>
    <t xml:space="preserve">ciastolina </t>
  </si>
  <si>
    <t xml:space="preserve">Plastelina </t>
  </si>
  <si>
    <t>klej czarodziejski do różnych materiałów</t>
  </si>
  <si>
    <t>nazwa</t>
  </si>
  <si>
    <t>j.m</t>
  </si>
  <si>
    <t>cena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</si>
  <si>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</si>
  <si>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</si>
  <si>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</si>
  <si>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</si>
  <si>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</si>
  <si>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</si>
  <si>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</si>
  <si>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</si>
  <si>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</si>
  <si>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</si>
  <si>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</si>
  <si>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</si>
  <si>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</si>
  <si>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</si>
  <si>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</si>
  <si>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</si>
  <si>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</si>
  <si>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</si>
  <si>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</si>
  <si>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</si>
  <si>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</si>
  <si>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</si>
  <si>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</si>
  <si>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</si>
  <si>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</si>
  <si>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</si>
  <si>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</si>
  <si>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</si>
  <si>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</si>
  <si>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</si>
  <si>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</si>
  <si>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</si>
  <si>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</si>
  <si>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</si>
  <si>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</si>
  <si>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</si>
  <si>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</si>
  <si>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</si>
  <si>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</si>
  <si>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</si>
  <si>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</si>
  <si>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</si>
  <si>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</si>
  <si>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</si>
  <si>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</si>
  <si>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</si>
  <si>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</si>
  <si>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</si>
  <si>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</si>
  <si>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</si>
  <si>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</si>
  <si>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</si>
  <si>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</si>
  <si>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</si>
  <si>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</si>
  <si>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</si>
  <si>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</si>
  <si>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</si>
  <si>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</si>
  <si>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</si>
  <si>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</si>
  <si>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</si>
  <si>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</si>
  <si>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</si>
  <si>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</si>
  <si>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</si>
  <si>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</si>
  <si>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</si>
  <si>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</si>
  <si>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</si>
  <si>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</si>
  <si>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</si>
  <si>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</si>
  <si>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</si>
  <si>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</si>
  <si>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</si>
  <si>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</si>
  <si>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gra-czterolistna koniczyna</t>
  </si>
  <si>
    <t>logo obrazki-sygmatyzm</t>
  </si>
  <si>
    <t>zestaw logopedyczny Piotruś Pan</t>
  </si>
  <si>
    <t>gra z podmuchem</t>
  </si>
  <si>
    <t>piórka</t>
  </si>
  <si>
    <t>turbinka</t>
  </si>
  <si>
    <t>loteryjka z podmuchem</t>
  </si>
  <si>
    <t>Album misia Pluma - zestaw obrazków podzielonych na 15 tematów</t>
  </si>
  <si>
    <t>skojarzenia - zdjęcia</t>
  </si>
  <si>
    <t>przeciwieństwa - zdjęcia</t>
  </si>
  <si>
    <t>co się zdarzyło - 14 historyjek do układania i opowiadania</t>
  </si>
  <si>
    <t>gra min</t>
  </si>
  <si>
    <t>rodzinki słów</t>
  </si>
  <si>
    <t>gra 5 zmysłów</t>
  </si>
  <si>
    <t>wózek z klockami ABC</t>
  </si>
  <si>
    <t>domino sylabowe</t>
  </si>
  <si>
    <t>domino obrazkowo wyrazowe</t>
  </si>
  <si>
    <t>litery dotykowe małe</t>
  </si>
  <si>
    <t>listerka dla dzieci</t>
  </si>
  <si>
    <t>pacynki do zabaw słowno-językowych</t>
  </si>
  <si>
    <t xml:space="preserve">oprogramowanie - logopedia - pakiet profesjonalny - zawiera 7 programów multimedialnych do diagnozy i terapii </t>
  </si>
  <si>
    <t>logopedia pakiet podstawowy</t>
  </si>
  <si>
    <t>"Skrzydła dla najmłodszych - wyrównywanie szans w dostępie do edukacji przedszkolnej w Policach" nr projektu POKL/1/9.1.1/12/08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</si>
  <si>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</si>
  <si>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</si>
  <si>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</si>
  <si>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</si>
  <si>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</si>
  <si>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</si>
  <si>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</si>
  <si>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</si>
  <si>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</si>
  <si>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</si>
  <si>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</si>
  <si>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</si>
  <si>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</si>
  <si>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</si>
  <si>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</si>
  <si>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</si>
  <si>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</si>
  <si>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</si>
  <si>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</si>
  <si>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</si>
  <si>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</si>
  <si>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</si>
  <si>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Załącznik nr 1 do umowy nr……….</t>
  </si>
  <si>
    <t>Przedszkole Publiczne nr 1 w Policach ul. Traugutta 13-15</t>
  </si>
  <si>
    <t>Przedszkole Publiczne nr 5 w Policach ul. Robotnicza 13</t>
  </si>
  <si>
    <t>Szkoła Podstawowa nr 6 w Jasienicy ul. Owocowa 5</t>
  </si>
  <si>
    <t>Razem</t>
  </si>
  <si>
    <t>ilość 2008 rok</t>
  </si>
  <si>
    <t>ilość 2009 rok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</si>
  <si>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</si>
  <si>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</si>
  <si>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</si>
  <si>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</si>
  <si>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</si>
  <si>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</si>
  <si>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</si>
  <si>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</si>
  <si>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</si>
  <si>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</si>
  <si>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</si>
  <si>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</si>
  <si>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 xml:space="preserve">krzesełka </t>
  </si>
  <si>
    <t>Zespół Szkół nr 2 w Policach (Jasienicy) ul. Owocowa 5</t>
  </si>
  <si>
    <t>blok techniczny</t>
  </si>
  <si>
    <t xml:space="preserve">plastelina </t>
  </si>
  <si>
    <t>Szkoła Podstawowa w Niekłończycy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</si>
</sst>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4" fontId="0" fillId="0" borderId="0" xfId="0" applyNumberFormat="1" applyAlignment="1">
      <alignment/>
    </xf>
    <xf numFmtId="0" fontId="2" fillId="0" borderId="1" xfId="0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9525</xdr:rowOff>
    </xdr:from>
    <xdr:to>
      <xdr:col>4</xdr:col>
      <xdr:colOff>1009650</xdr:colOff>
      <xdr:row>4</xdr:row>
      <xdr:rowOff>57150</xdr:rowOff>
    </xdr:to>
    <xdr:grpSp>
      <xdr:nvGrpSpPr>
        <xdr:cNvPr id="1" name="Group 2"/>
        <xdr:cNvGrpSpPr>
          <a:grpSpLocks/>
        </xdr:cNvGrpSpPr>
      </xdr:nvGrpSpPr>
      <xdr:grpSpPr>
        <a:xfrm>
          <a:off x="1285875" y="9525"/>
          <a:ext cx="4781550" cy="695325"/>
          <a:chOff x="1360" y="1331"/>
          <a:chExt cx="7836" cy="1089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272" y="1420"/>
            <a:ext cx="821" cy="911"/>
          </a:xfrm>
          <a:prstGeom prst="rect">
            <a:avLst>
              <a:gd name="adj1" fmla="val -50000"/>
              <a:gd name="adj2" fmla="val -50000"/>
            </a:avLst>
          </a:prstGeom>
          <a:noFill/>
          <a:ln w="12700" cmpd="sng">
            <a:noFill/>
          </a:ln>
        </xdr:spPr>
      </xdr:pic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581" y="1380"/>
            <a:ext cx="2768" cy="980"/>
          </a:xfrm>
          <a:prstGeom prst="rect">
            <a:avLst>
              <a:gd name="adj1" fmla="val -50000"/>
              <a:gd name="adj2" fmla="val -50000"/>
            </a:avLst>
          </a:prstGeom>
          <a:noFill/>
          <a:ln w="12700" cmpd="sng">
            <a:noFill/>
          </a:ln>
        </xdr:spPr>
      </xdr:pic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537" y="1447"/>
            <a:ext cx="1659" cy="863"/>
          </a:xfrm>
          <a:prstGeom prst="rect">
            <a:avLst>
              <a:gd name="adj1" fmla="val -50000"/>
              <a:gd name="adj2" fmla="val -50000"/>
            </a:avLst>
          </a:prstGeom>
          <a:noFill/>
          <a:ln w="12700" cmpd="sng">
            <a:noFill/>
          </a:ln>
        </xdr:spPr>
      </xdr:pic>
      <xdr:pic>
        <xdr:nvPicPr>
          <xdr:cNvPr id="5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360" y="1331"/>
            <a:ext cx="1479" cy="1089"/>
          </a:xfrm>
          <a:prstGeom prst="rect">
            <a:avLst>
              <a:gd name="adj1" fmla="val -50000"/>
              <a:gd name="adj2" fmla="val -50000"/>
            </a:avLst>
          </a:prstGeom>
          <a:noFill/>
          <a:ln w="12700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125"/>
  <sheetViews>
    <sheetView tabSelected="1" workbookViewId="0" topLeftCell="A112">
      <selection activeCell="E114" sqref="E114"/>
    </sheetView>
  </sheetViews>
  <sheetFormatPr defaultColWidth="9.140625" defaultRowHeight="12.75"/>
  <cols>
    <col min="1" max="1" width="3.8515625" style="0" customWidth="1"/>
    <col min="2" max="2" width="30.57421875" style="0" customWidth="1"/>
    <col min="3" max="6" width="20.7109375" style="0" customWidth="1"/>
    <col min="7" max="7" width="12.57421875" style="0" customWidth="1"/>
    <col min="8" max="9" width="0" style="0" hidden="1" customWidth="1"/>
    <col min="10" max="10" width="10.7109375" style="0" hidden="1" customWidth="1"/>
  </cols>
  <sheetData>
    <row r="7" ht="12.75">
      <c r="B7" s="9" t="s">
        <v>204</v>
      </c>
    </row>
    <row r="10" spans="2:7" ht="33.75" customHeight="1">
      <c r="B10" s="19" t="s">
        <v>181</v>
      </c>
      <c r="C10" s="19"/>
      <c r="D10" s="19"/>
      <c r="E10" s="19"/>
      <c r="F10" s="19"/>
      <c r="G10" s="19"/>
    </row>
    <row r="12" spans="3:6" ht="12.75">
      <c r="C12" s="20" t="s">
        <v>209</v>
      </c>
      <c r="D12" s="21"/>
      <c r="E12" s="21"/>
      <c r="F12" s="22"/>
    </row>
    <row r="13" spans="2:10" ht="60" customHeight="1">
      <c r="B13" s="11" t="s">
        <v>79</v>
      </c>
      <c r="C13" s="11" t="s">
        <v>205</v>
      </c>
      <c r="D13" s="11" t="s">
        <v>206</v>
      </c>
      <c r="E13" s="11" t="s">
        <v>227</v>
      </c>
      <c r="F13" s="11" t="s">
        <v>224</v>
      </c>
      <c r="G13" s="14" t="s">
        <v>208</v>
      </c>
      <c r="H13" s="7" t="s">
        <v>80</v>
      </c>
      <c r="I13" s="7" t="s">
        <v>81</v>
      </c>
      <c r="J13" s="7" t="s">
        <v>82</v>
      </c>
    </row>
    <row r="14" spans="1:10" ht="30.75" customHeight="1">
      <c r="A14" s="1" t="s">
        <v>83</v>
      </c>
      <c r="B14" s="10" t="s">
        <v>223</v>
      </c>
      <c r="C14" s="12">
        <v>0</v>
      </c>
      <c r="D14" s="12">
        <v>0</v>
      </c>
      <c r="E14" s="12">
        <v>0</v>
      </c>
      <c r="F14" s="12">
        <v>25</v>
      </c>
      <c r="G14" s="15">
        <f aca="true" t="shared" si="0" ref="G14:G45">SUM(C14:F14)</f>
        <v>25</v>
      </c>
      <c r="H14" s="3" t="s">
        <v>0</v>
      </c>
      <c r="I14" s="4">
        <v>70</v>
      </c>
      <c r="J14" s="4">
        <f>G14*I14</f>
        <v>1750</v>
      </c>
    </row>
    <row r="15" spans="1:10" ht="27.75" customHeight="1">
      <c r="A15" s="1" t="s">
        <v>84</v>
      </c>
      <c r="B15" s="10" t="s">
        <v>1</v>
      </c>
      <c r="C15" s="12">
        <v>0</v>
      </c>
      <c r="D15" s="12">
        <v>0</v>
      </c>
      <c r="E15" s="12">
        <v>0</v>
      </c>
      <c r="F15" s="12">
        <v>4</v>
      </c>
      <c r="G15" s="15">
        <f t="shared" si="0"/>
        <v>4</v>
      </c>
      <c r="H15" s="3" t="s">
        <v>0</v>
      </c>
      <c r="I15" s="4">
        <v>210</v>
      </c>
      <c r="J15" s="4">
        <f aca="true" t="shared" si="1" ref="J15:J25">G15*I15</f>
        <v>840</v>
      </c>
    </row>
    <row r="16" spans="1:10" ht="40.5" customHeight="1">
      <c r="A16" s="1" t="s">
        <v>85</v>
      </c>
      <c r="B16" s="10" t="s">
        <v>2</v>
      </c>
      <c r="C16" s="12">
        <v>0</v>
      </c>
      <c r="D16" s="12">
        <v>0</v>
      </c>
      <c r="E16" s="12">
        <v>0</v>
      </c>
      <c r="F16" s="12">
        <v>2</v>
      </c>
      <c r="G16" s="15">
        <f t="shared" si="0"/>
        <v>2</v>
      </c>
      <c r="H16" s="3" t="s">
        <v>0</v>
      </c>
      <c r="I16" s="4">
        <v>260</v>
      </c>
      <c r="J16" s="4">
        <f t="shared" si="1"/>
        <v>520</v>
      </c>
    </row>
    <row r="17" spans="1:10" ht="32.25" customHeight="1">
      <c r="A17" s="1" t="s">
        <v>86</v>
      </c>
      <c r="B17" s="10" t="s">
        <v>3</v>
      </c>
      <c r="C17" s="12">
        <v>0</v>
      </c>
      <c r="D17" s="12">
        <v>0</v>
      </c>
      <c r="E17" s="12">
        <v>0</v>
      </c>
      <c r="F17" s="12">
        <v>2</v>
      </c>
      <c r="G17" s="15">
        <f t="shared" si="0"/>
        <v>2</v>
      </c>
      <c r="H17" s="3" t="s">
        <v>0</v>
      </c>
      <c r="I17" s="4">
        <v>310</v>
      </c>
      <c r="J17" s="4">
        <f t="shared" si="1"/>
        <v>620</v>
      </c>
    </row>
    <row r="18" spans="1:12" ht="27" customHeight="1">
      <c r="A18" s="1" t="s">
        <v>87</v>
      </c>
      <c r="B18" s="10" t="s">
        <v>4</v>
      </c>
      <c r="C18" s="12">
        <v>0</v>
      </c>
      <c r="D18" s="12">
        <v>0</v>
      </c>
      <c r="E18" s="12">
        <v>0</v>
      </c>
      <c r="F18" s="12">
        <v>4</v>
      </c>
      <c r="G18" s="15">
        <f t="shared" si="0"/>
        <v>4</v>
      </c>
      <c r="H18" s="3" t="s">
        <v>0</v>
      </c>
      <c r="I18" s="4">
        <v>110</v>
      </c>
      <c r="J18" s="4">
        <f t="shared" si="1"/>
        <v>440</v>
      </c>
      <c r="L18" s="2"/>
    </row>
    <row r="19" spans="1:10" ht="41.25" customHeight="1">
      <c r="A19" s="1" t="s">
        <v>88</v>
      </c>
      <c r="B19" s="10" t="s">
        <v>5</v>
      </c>
      <c r="C19" s="12">
        <v>0</v>
      </c>
      <c r="D19" s="12">
        <v>0</v>
      </c>
      <c r="E19" s="12">
        <v>0</v>
      </c>
      <c r="F19" s="12">
        <v>4</v>
      </c>
      <c r="G19" s="15">
        <f t="shared" si="0"/>
        <v>4</v>
      </c>
      <c r="H19" s="3" t="s">
        <v>0</v>
      </c>
      <c r="I19" s="4">
        <v>135</v>
      </c>
      <c r="J19" s="4">
        <f t="shared" si="1"/>
        <v>540</v>
      </c>
    </row>
    <row r="20" spans="1:10" ht="29.25" customHeight="1">
      <c r="A20" s="1" t="s">
        <v>89</v>
      </c>
      <c r="B20" s="10" t="s">
        <v>6</v>
      </c>
      <c r="C20" s="12">
        <v>0</v>
      </c>
      <c r="D20" s="12">
        <v>0</v>
      </c>
      <c r="E20" s="12">
        <v>0</v>
      </c>
      <c r="F20" s="12">
        <v>1</v>
      </c>
      <c r="G20" s="15">
        <f t="shared" si="0"/>
        <v>1</v>
      </c>
      <c r="H20" s="3" t="s">
        <v>0</v>
      </c>
      <c r="I20" s="4">
        <v>110</v>
      </c>
      <c r="J20" s="4">
        <f t="shared" si="1"/>
        <v>110</v>
      </c>
    </row>
    <row r="21" spans="1:10" ht="44.25" customHeight="1">
      <c r="A21" s="1" t="s">
        <v>90</v>
      </c>
      <c r="B21" s="10" t="s">
        <v>7</v>
      </c>
      <c r="C21" s="12">
        <v>0</v>
      </c>
      <c r="D21" s="12">
        <v>0</v>
      </c>
      <c r="E21" s="12">
        <v>0</v>
      </c>
      <c r="F21" s="12">
        <v>1</v>
      </c>
      <c r="G21" s="15">
        <f t="shared" si="0"/>
        <v>1</v>
      </c>
      <c r="H21" s="3" t="s">
        <v>0</v>
      </c>
      <c r="I21" s="4">
        <v>135</v>
      </c>
      <c r="J21" s="4">
        <f t="shared" si="1"/>
        <v>135</v>
      </c>
    </row>
    <row r="22" spans="1:10" ht="29.25" customHeight="1">
      <c r="A22" s="1" t="s">
        <v>91</v>
      </c>
      <c r="B22" s="10" t="s">
        <v>8</v>
      </c>
      <c r="C22" s="12">
        <v>0</v>
      </c>
      <c r="D22" s="12">
        <v>0</v>
      </c>
      <c r="E22" s="12">
        <v>0</v>
      </c>
      <c r="F22" s="12">
        <v>1</v>
      </c>
      <c r="G22" s="15">
        <f t="shared" si="0"/>
        <v>1</v>
      </c>
      <c r="H22" s="3" t="s">
        <v>0</v>
      </c>
      <c r="I22" s="4">
        <v>200</v>
      </c>
      <c r="J22" s="4">
        <f t="shared" si="1"/>
        <v>200</v>
      </c>
    </row>
    <row r="23" spans="1:10" ht="32.25" customHeight="1">
      <c r="A23" s="1" t="s">
        <v>92</v>
      </c>
      <c r="B23" s="10" t="s">
        <v>9</v>
      </c>
      <c r="C23" s="12">
        <v>0</v>
      </c>
      <c r="D23" s="12">
        <v>0</v>
      </c>
      <c r="E23" s="12">
        <v>0</v>
      </c>
      <c r="F23" s="12">
        <v>3</v>
      </c>
      <c r="G23" s="15">
        <f t="shared" si="0"/>
        <v>3</v>
      </c>
      <c r="H23" s="3" t="s">
        <v>0</v>
      </c>
      <c r="I23" s="4">
        <v>210</v>
      </c>
      <c r="J23" s="4">
        <f t="shared" si="1"/>
        <v>630</v>
      </c>
    </row>
    <row r="24" spans="1:10" ht="47.25" customHeight="1">
      <c r="A24" s="1" t="s">
        <v>93</v>
      </c>
      <c r="B24" s="10" t="s">
        <v>10</v>
      </c>
      <c r="C24" s="12">
        <v>0</v>
      </c>
      <c r="D24" s="12">
        <v>0</v>
      </c>
      <c r="E24" s="12">
        <v>0</v>
      </c>
      <c r="F24" s="12">
        <v>1</v>
      </c>
      <c r="G24" s="15">
        <f t="shared" si="0"/>
        <v>1</v>
      </c>
      <c r="H24" s="3" t="s">
        <v>0</v>
      </c>
      <c r="I24" s="4">
        <v>420</v>
      </c>
      <c r="J24" s="4">
        <f t="shared" si="1"/>
        <v>420</v>
      </c>
    </row>
    <row r="25" spans="1:10" ht="32.25" customHeight="1">
      <c r="A25" s="1" t="s">
        <v>94</v>
      </c>
      <c r="B25" s="10" t="s">
        <v>11</v>
      </c>
      <c r="C25" s="12">
        <v>0</v>
      </c>
      <c r="D25" s="12">
        <v>0</v>
      </c>
      <c r="E25" s="12">
        <v>0</v>
      </c>
      <c r="F25" s="12">
        <v>2</v>
      </c>
      <c r="G25" s="15">
        <f t="shared" si="0"/>
        <v>2</v>
      </c>
      <c r="H25" s="3" t="s">
        <v>0</v>
      </c>
      <c r="I25" s="4">
        <v>600</v>
      </c>
      <c r="J25" s="4">
        <f t="shared" si="1"/>
        <v>1200</v>
      </c>
    </row>
    <row r="26" spans="1:10" ht="38.25" customHeight="1">
      <c r="A26" s="1" t="s">
        <v>95</v>
      </c>
      <c r="B26" s="10" t="s">
        <v>12</v>
      </c>
      <c r="C26" s="12">
        <v>1</v>
      </c>
      <c r="D26" s="12">
        <v>1</v>
      </c>
      <c r="E26" s="12">
        <v>1</v>
      </c>
      <c r="F26" s="12">
        <v>1</v>
      </c>
      <c r="G26" s="15">
        <f t="shared" si="0"/>
        <v>4</v>
      </c>
      <c r="H26" s="3" t="s">
        <v>13</v>
      </c>
      <c r="I26" s="4">
        <v>39.5</v>
      </c>
      <c r="J26" s="4">
        <f>G26*I26</f>
        <v>158</v>
      </c>
    </row>
    <row r="27" spans="1:10" ht="42.75" customHeight="1">
      <c r="A27" s="1" t="s">
        <v>96</v>
      </c>
      <c r="B27" s="10" t="s">
        <v>14</v>
      </c>
      <c r="C27" s="12">
        <v>1</v>
      </c>
      <c r="D27" s="12">
        <v>1</v>
      </c>
      <c r="E27" s="12">
        <v>1</v>
      </c>
      <c r="F27" s="12">
        <v>1</v>
      </c>
      <c r="G27" s="15">
        <f t="shared" si="0"/>
        <v>4</v>
      </c>
      <c r="H27" s="3" t="s">
        <v>13</v>
      </c>
      <c r="I27" s="4">
        <v>39.5</v>
      </c>
      <c r="J27" s="4">
        <f aca="true" t="shared" si="2" ref="J27:J89">G27*I27</f>
        <v>158</v>
      </c>
    </row>
    <row r="28" spans="1:10" ht="51.75" customHeight="1">
      <c r="A28" s="1" t="s">
        <v>97</v>
      </c>
      <c r="B28" s="10" t="s">
        <v>15</v>
      </c>
      <c r="C28" s="12">
        <v>1</v>
      </c>
      <c r="D28" s="12">
        <v>1</v>
      </c>
      <c r="E28" s="12">
        <v>1</v>
      </c>
      <c r="F28" s="12">
        <v>1</v>
      </c>
      <c r="G28" s="15">
        <f t="shared" si="0"/>
        <v>4</v>
      </c>
      <c r="H28" s="3" t="s">
        <v>13</v>
      </c>
      <c r="I28" s="4">
        <v>37.5</v>
      </c>
      <c r="J28" s="4">
        <f t="shared" si="2"/>
        <v>150</v>
      </c>
    </row>
    <row r="29" spans="1:10" ht="36" customHeight="1">
      <c r="A29" s="1" t="s">
        <v>98</v>
      </c>
      <c r="B29" s="10" t="s">
        <v>16</v>
      </c>
      <c r="C29" s="12">
        <v>1</v>
      </c>
      <c r="D29" s="12">
        <v>1</v>
      </c>
      <c r="E29" s="12">
        <v>1</v>
      </c>
      <c r="F29" s="12">
        <v>1</v>
      </c>
      <c r="G29" s="15">
        <f t="shared" si="0"/>
        <v>4</v>
      </c>
      <c r="H29" s="3" t="s">
        <v>13</v>
      </c>
      <c r="I29" s="4">
        <v>25.5</v>
      </c>
      <c r="J29" s="4">
        <f t="shared" si="2"/>
        <v>102</v>
      </c>
    </row>
    <row r="30" spans="1:10" ht="42" customHeight="1">
      <c r="A30" s="1" t="s">
        <v>99</v>
      </c>
      <c r="B30" s="10" t="s">
        <v>17</v>
      </c>
      <c r="C30" s="12">
        <v>1</v>
      </c>
      <c r="D30" s="12">
        <v>1</v>
      </c>
      <c r="E30" s="12">
        <v>1</v>
      </c>
      <c r="F30" s="12">
        <v>1</v>
      </c>
      <c r="G30" s="15">
        <f t="shared" si="0"/>
        <v>4</v>
      </c>
      <c r="H30" s="3" t="s">
        <v>13</v>
      </c>
      <c r="I30" s="4">
        <v>39.5</v>
      </c>
      <c r="J30" s="4">
        <f t="shared" si="2"/>
        <v>158</v>
      </c>
    </row>
    <row r="31" spans="1:10" ht="44.25" customHeight="1">
      <c r="A31" s="1" t="s">
        <v>100</v>
      </c>
      <c r="B31" s="10" t="s">
        <v>18</v>
      </c>
      <c r="C31" s="12">
        <v>1</v>
      </c>
      <c r="D31" s="12">
        <v>1</v>
      </c>
      <c r="E31" s="12">
        <v>1</v>
      </c>
      <c r="F31" s="12">
        <v>1</v>
      </c>
      <c r="G31" s="15">
        <f t="shared" si="0"/>
        <v>4</v>
      </c>
      <c r="H31" s="3" t="s">
        <v>13</v>
      </c>
      <c r="I31" s="4">
        <v>17.5</v>
      </c>
      <c r="J31" s="4">
        <f t="shared" si="2"/>
        <v>70</v>
      </c>
    </row>
    <row r="32" spans="1:10" ht="52.5" customHeight="1">
      <c r="A32" s="1" t="s">
        <v>101</v>
      </c>
      <c r="B32" s="10" t="s">
        <v>19</v>
      </c>
      <c r="C32" s="12">
        <v>1</v>
      </c>
      <c r="D32" s="12">
        <v>1</v>
      </c>
      <c r="E32" s="12">
        <v>1</v>
      </c>
      <c r="F32" s="12">
        <v>1</v>
      </c>
      <c r="G32" s="15">
        <f t="shared" si="0"/>
        <v>4</v>
      </c>
      <c r="H32" s="3" t="s">
        <v>13</v>
      </c>
      <c r="I32" s="4">
        <v>21.5</v>
      </c>
      <c r="J32" s="4">
        <f t="shared" si="2"/>
        <v>86</v>
      </c>
    </row>
    <row r="33" spans="1:10" ht="47.25" customHeight="1">
      <c r="A33" s="1" t="s">
        <v>102</v>
      </c>
      <c r="B33" s="10" t="s">
        <v>20</v>
      </c>
      <c r="C33" s="12">
        <v>1</v>
      </c>
      <c r="D33" s="12">
        <v>1</v>
      </c>
      <c r="E33" s="12">
        <v>1</v>
      </c>
      <c r="F33" s="12">
        <v>1</v>
      </c>
      <c r="G33" s="15">
        <f t="shared" si="0"/>
        <v>4</v>
      </c>
      <c r="H33" s="3" t="s">
        <v>13</v>
      </c>
      <c r="I33" s="4">
        <v>159.5</v>
      </c>
      <c r="J33" s="4">
        <f t="shared" si="2"/>
        <v>638</v>
      </c>
    </row>
    <row r="34" spans="1:10" ht="39" customHeight="1">
      <c r="A34" s="1" t="s">
        <v>103</v>
      </c>
      <c r="B34" s="10" t="s">
        <v>21</v>
      </c>
      <c r="C34" s="12">
        <v>1</v>
      </c>
      <c r="D34" s="12">
        <v>1</v>
      </c>
      <c r="E34" s="12">
        <v>1</v>
      </c>
      <c r="F34" s="12">
        <v>1</v>
      </c>
      <c r="G34" s="15">
        <f t="shared" si="0"/>
        <v>4</v>
      </c>
      <c r="H34" s="3" t="s">
        <v>13</v>
      </c>
      <c r="I34" s="4">
        <v>24.5</v>
      </c>
      <c r="J34" s="4">
        <f t="shared" si="2"/>
        <v>98</v>
      </c>
    </row>
    <row r="35" spans="1:10" ht="44.25" customHeight="1">
      <c r="A35" s="1" t="s">
        <v>104</v>
      </c>
      <c r="B35" s="10" t="s">
        <v>22</v>
      </c>
      <c r="C35" s="12">
        <v>1</v>
      </c>
      <c r="D35" s="12">
        <v>1</v>
      </c>
      <c r="E35" s="12">
        <v>1</v>
      </c>
      <c r="F35" s="12">
        <v>1</v>
      </c>
      <c r="G35" s="15">
        <f t="shared" si="0"/>
        <v>4</v>
      </c>
      <c r="H35" s="3" t="s">
        <v>13</v>
      </c>
      <c r="I35" s="4">
        <v>19.5</v>
      </c>
      <c r="J35" s="4">
        <f t="shared" si="2"/>
        <v>78</v>
      </c>
    </row>
    <row r="36" spans="1:10" ht="46.5" customHeight="1">
      <c r="A36" s="1" t="s">
        <v>105</v>
      </c>
      <c r="B36" s="10" t="s">
        <v>23</v>
      </c>
      <c r="C36" s="12">
        <v>1</v>
      </c>
      <c r="D36" s="12">
        <v>1</v>
      </c>
      <c r="E36" s="12">
        <v>1</v>
      </c>
      <c r="F36" s="12">
        <v>1</v>
      </c>
      <c r="G36" s="15">
        <f t="shared" si="0"/>
        <v>4</v>
      </c>
      <c r="H36" s="3" t="s">
        <v>13</v>
      </c>
      <c r="I36" s="4">
        <v>21</v>
      </c>
      <c r="J36" s="4">
        <f t="shared" si="2"/>
        <v>84</v>
      </c>
    </row>
    <row r="37" spans="1:10" ht="37.5" customHeight="1">
      <c r="A37" s="1" t="s">
        <v>106</v>
      </c>
      <c r="B37" s="10" t="s">
        <v>24</v>
      </c>
      <c r="C37" s="12">
        <v>1</v>
      </c>
      <c r="D37" s="12">
        <v>1</v>
      </c>
      <c r="E37" s="12">
        <v>1</v>
      </c>
      <c r="F37" s="12">
        <v>1</v>
      </c>
      <c r="G37" s="15">
        <f t="shared" si="0"/>
        <v>4</v>
      </c>
      <c r="H37" s="3" t="s">
        <v>13</v>
      </c>
      <c r="I37" s="4">
        <v>29.9</v>
      </c>
      <c r="J37" s="4">
        <f t="shared" si="2"/>
        <v>119.6</v>
      </c>
    </row>
    <row r="38" spans="1:10" ht="37.5" customHeight="1">
      <c r="A38" s="1" t="s">
        <v>107</v>
      </c>
      <c r="B38" s="10" t="s">
        <v>25</v>
      </c>
      <c r="C38" s="12">
        <v>4</v>
      </c>
      <c r="D38" s="12">
        <v>4</v>
      </c>
      <c r="E38" s="12">
        <v>4</v>
      </c>
      <c r="F38" s="12">
        <v>4</v>
      </c>
      <c r="G38" s="15">
        <f t="shared" si="0"/>
        <v>16</v>
      </c>
      <c r="H38" s="3" t="s">
        <v>0</v>
      </c>
      <c r="I38" s="4">
        <v>22.5</v>
      </c>
      <c r="J38" s="4">
        <f t="shared" si="2"/>
        <v>360</v>
      </c>
    </row>
    <row r="39" spans="1:10" ht="46.5" customHeight="1">
      <c r="A39" s="1" t="s">
        <v>108</v>
      </c>
      <c r="B39" s="10" t="s">
        <v>26</v>
      </c>
      <c r="C39" s="12">
        <v>1</v>
      </c>
      <c r="D39" s="12">
        <v>1</v>
      </c>
      <c r="E39" s="12">
        <v>1</v>
      </c>
      <c r="F39" s="12">
        <v>1</v>
      </c>
      <c r="G39" s="15">
        <f t="shared" si="0"/>
        <v>4</v>
      </c>
      <c r="H39" s="3" t="s">
        <v>13</v>
      </c>
      <c r="I39" s="4">
        <v>131.5</v>
      </c>
      <c r="J39" s="4">
        <f t="shared" si="2"/>
        <v>526</v>
      </c>
    </row>
    <row r="40" spans="1:10" ht="42" customHeight="1">
      <c r="A40" s="1" t="s">
        <v>109</v>
      </c>
      <c r="B40" s="10" t="s">
        <v>27</v>
      </c>
      <c r="C40" s="12">
        <v>1</v>
      </c>
      <c r="D40" s="12">
        <v>1</v>
      </c>
      <c r="E40" s="12">
        <v>1</v>
      </c>
      <c r="F40" s="12">
        <v>1</v>
      </c>
      <c r="G40" s="15">
        <f t="shared" si="0"/>
        <v>4</v>
      </c>
      <c r="H40" s="3" t="s">
        <v>13</v>
      </c>
      <c r="I40" s="4">
        <v>39.5</v>
      </c>
      <c r="J40" s="4">
        <f t="shared" si="2"/>
        <v>158</v>
      </c>
    </row>
    <row r="41" spans="1:10" ht="38.25" customHeight="1">
      <c r="A41" s="1" t="s">
        <v>110</v>
      </c>
      <c r="B41" s="10" t="s">
        <v>28</v>
      </c>
      <c r="C41" s="12">
        <v>1</v>
      </c>
      <c r="D41" s="12">
        <v>1</v>
      </c>
      <c r="E41" s="12">
        <v>1</v>
      </c>
      <c r="F41" s="12">
        <v>1</v>
      </c>
      <c r="G41" s="15">
        <f t="shared" si="0"/>
        <v>4</v>
      </c>
      <c r="H41" s="3" t="s">
        <v>13</v>
      </c>
      <c r="I41" s="4">
        <v>39.5</v>
      </c>
      <c r="J41" s="4">
        <f t="shared" si="2"/>
        <v>158</v>
      </c>
    </row>
    <row r="42" spans="1:10" ht="31.5" customHeight="1">
      <c r="A42" s="1" t="s">
        <v>111</v>
      </c>
      <c r="B42" s="10" t="s">
        <v>29</v>
      </c>
      <c r="C42" s="12">
        <v>10</v>
      </c>
      <c r="D42" s="12">
        <v>10</v>
      </c>
      <c r="E42" s="12">
        <v>10</v>
      </c>
      <c r="F42" s="12">
        <v>10</v>
      </c>
      <c r="G42" s="15">
        <f t="shared" si="0"/>
        <v>40</v>
      </c>
      <c r="H42" s="3" t="s">
        <v>13</v>
      </c>
      <c r="I42" s="4">
        <v>5.9</v>
      </c>
      <c r="J42" s="4">
        <f t="shared" si="2"/>
        <v>236</v>
      </c>
    </row>
    <row r="43" spans="1:10" ht="29.25" customHeight="1">
      <c r="A43" s="1" t="s">
        <v>112</v>
      </c>
      <c r="B43" s="10" t="s">
        <v>30</v>
      </c>
      <c r="C43" s="12">
        <v>1</v>
      </c>
      <c r="D43" s="12">
        <v>1</v>
      </c>
      <c r="E43" s="12">
        <v>1</v>
      </c>
      <c r="F43" s="12">
        <v>1</v>
      </c>
      <c r="G43" s="15">
        <f t="shared" si="0"/>
        <v>4</v>
      </c>
      <c r="H43" s="3" t="s">
        <v>13</v>
      </c>
      <c r="I43" s="4">
        <v>39.5</v>
      </c>
      <c r="J43" s="4">
        <f t="shared" si="2"/>
        <v>158</v>
      </c>
    </row>
    <row r="44" spans="1:10" ht="44.25" customHeight="1">
      <c r="A44" s="1" t="s">
        <v>113</v>
      </c>
      <c r="B44" s="10" t="s">
        <v>31</v>
      </c>
      <c r="C44" s="12">
        <v>1</v>
      </c>
      <c r="D44" s="12">
        <v>1</v>
      </c>
      <c r="E44" s="12">
        <v>1</v>
      </c>
      <c r="F44" s="12">
        <v>1</v>
      </c>
      <c r="G44" s="15">
        <f t="shared" si="0"/>
        <v>4</v>
      </c>
      <c r="H44" s="3" t="s">
        <v>13</v>
      </c>
      <c r="I44" s="4">
        <v>16.5</v>
      </c>
      <c r="J44" s="4">
        <f t="shared" si="2"/>
        <v>66</v>
      </c>
    </row>
    <row r="45" spans="1:10" ht="42.75" customHeight="1">
      <c r="A45" s="1" t="s">
        <v>114</v>
      </c>
      <c r="B45" s="10" t="s">
        <v>32</v>
      </c>
      <c r="C45" s="12">
        <v>10</v>
      </c>
      <c r="D45" s="12">
        <v>10</v>
      </c>
      <c r="E45" s="12">
        <v>10</v>
      </c>
      <c r="F45" s="12">
        <v>10</v>
      </c>
      <c r="G45" s="15">
        <f t="shared" si="0"/>
        <v>40</v>
      </c>
      <c r="H45" s="3" t="s">
        <v>13</v>
      </c>
      <c r="I45" s="4">
        <v>35</v>
      </c>
      <c r="J45" s="4">
        <f t="shared" si="2"/>
        <v>1400</v>
      </c>
    </row>
    <row r="46" spans="1:10" ht="34.5" customHeight="1">
      <c r="A46" s="1" t="s">
        <v>115</v>
      </c>
      <c r="B46" s="10" t="s">
        <v>33</v>
      </c>
      <c r="C46" s="12">
        <v>8</v>
      </c>
      <c r="D46" s="12">
        <v>8</v>
      </c>
      <c r="E46" s="12">
        <v>8</v>
      </c>
      <c r="F46" s="12">
        <v>8</v>
      </c>
      <c r="G46" s="15">
        <f aca="true" t="shared" si="3" ref="G46:G77">SUM(C46:F46)</f>
        <v>32</v>
      </c>
      <c r="H46" s="3" t="s">
        <v>34</v>
      </c>
      <c r="I46" s="4">
        <v>41</v>
      </c>
      <c r="J46" s="4">
        <f t="shared" si="2"/>
        <v>1312</v>
      </c>
    </row>
    <row r="47" spans="1:10" ht="36" customHeight="1">
      <c r="A47" s="1" t="s">
        <v>116</v>
      </c>
      <c r="B47" s="10" t="s">
        <v>35</v>
      </c>
      <c r="C47" s="12">
        <v>8</v>
      </c>
      <c r="D47" s="12">
        <v>8</v>
      </c>
      <c r="E47" s="12">
        <v>8</v>
      </c>
      <c r="F47" s="12">
        <v>8</v>
      </c>
      <c r="G47" s="15">
        <f t="shared" si="3"/>
        <v>32</v>
      </c>
      <c r="H47" s="3" t="s">
        <v>34</v>
      </c>
      <c r="I47" s="4">
        <v>41</v>
      </c>
      <c r="J47" s="4">
        <f t="shared" si="2"/>
        <v>1312</v>
      </c>
    </row>
    <row r="48" spans="1:10" ht="36" customHeight="1">
      <c r="A48" s="1" t="s">
        <v>117</v>
      </c>
      <c r="B48" s="10" t="s">
        <v>36</v>
      </c>
      <c r="C48" s="12">
        <v>4</v>
      </c>
      <c r="D48" s="12">
        <v>4</v>
      </c>
      <c r="E48" s="12">
        <v>4</v>
      </c>
      <c r="F48" s="12">
        <v>4</v>
      </c>
      <c r="G48" s="15">
        <f t="shared" si="3"/>
        <v>16</v>
      </c>
      <c r="H48" s="3" t="s">
        <v>34</v>
      </c>
      <c r="I48" s="4">
        <v>39.5</v>
      </c>
      <c r="J48" s="4">
        <f t="shared" si="2"/>
        <v>632</v>
      </c>
    </row>
    <row r="49" spans="1:10" ht="33.75" customHeight="1">
      <c r="A49" s="1" t="s">
        <v>118</v>
      </c>
      <c r="B49" s="10" t="s">
        <v>37</v>
      </c>
      <c r="C49" s="12">
        <v>3</v>
      </c>
      <c r="D49" s="12">
        <v>3</v>
      </c>
      <c r="E49" s="12">
        <v>3</v>
      </c>
      <c r="F49" s="12">
        <v>3</v>
      </c>
      <c r="G49" s="15">
        <f t="shared" si="3"/>
        <v>12</v>
      </c>
      <c r="H49" s="3" t="s">
        <v>34</v>
      </c>
      <c r="I49" s="4">
        <v>129</v>
      </c>
      <c r="J49" s="4">
        <f t="shared" si="2"/>
        <v>1548</v>
      </c>
    </row>
    <row r="50" spans="1:10" ht="51" customHeight="1">
      <c r="A50" s="1" t="s">
        <v>119</v>
      </c>
      <c r="B50" s="10" t="s">
        <v>38</v>
      </c>
      <c r="C50" s="12">
        <v>1</v>
      </c>
      <c r="D50" s="12">
        <v>1</v>
      </c>
      <c r="E50" s="12">
        <v>1</v>
      </c>
      <c r="F50" s="12">
        <v>1</v>
      </c>
      <c r="G50" s="15">
        <f t="shared" si="3"/>
        <v>4</v>
      </c>
      <c r="H50" s="3" t="s">
        <v>13</v>
      </c>
      <c r="I50" s="4">
        <v>45.9</v>
      </c>
      <c r="J50" s="4">
        <f t="shared" si="2"/>
        <v>183.6</v>
      </c>
    </row>
    <row r="51" spans="1:10" ht="47.25" customHeight="1">
      <c r="A51" s="1" t="s">
        <v>120</v>
      </c>
      <c r="B51" s="10" t="s">
        <v>39</v>
      </c>
      <c r="C51" s="12">
        <v>1</v>
      </c>
      <c r="D51" s="12">
        <v>1</v>
      </c>
      <c r="E51" s="12">
        <v>1</v>
      </c>
      <c r="F51" s="12">
        <v>1</v>
      </c>
      <c r="G51" s="15">
        <f t="shared" si="3"/>
        <v>4</v>
      </c>
      <c r="H51" s="3" t="s">
        <v>13</v>
      </c>
      <c r="I51" s="4">
        <v>179.5</v>
      </c>
      <c r="J51" s="4">
        <f t="shared" si="2"/>
        <v>718</v>
      </c>
    </row>
    <row r="52" spans="1:10" ht="51.75" customHeight="1">
      <c r="A52" s="1" t="s">
        <v>121</v>
      </c>
      <c r="B52" s="10" t="s">
        <v>40</v>
      </c>
      <c r="C52" s="12">
        <v>1</v>
      </c>
      <c r="D52" s="12">
        <v>1</v>
      </c>
      <c r="E52" s="12">
        <v>1</v>
      </c>
      <c r="F52" s="12">
        <v>1</v>
      </c>
      <c r="G52" s="15">
        <f t="shared" si="3"/>
        <v>4</v>
      </c>
      <c r="H52" s="3" t="s">
        <v>13</v>
      </c>
      <c r="I52" s="4">
        <v>169.5</v>
      </c>
      <c r="J52" s="4">
        <f t="shared" si="2"/>
        <v>678</v>
      </c>
    </row>
    <row r="53" spans="1:10" ht="48" customHeight="1">
      <c r="A53" s="1" t="s">
        <v>122</v>
      </c>
      <c r="B53" s="10" t="s">
        <v>41</v>
      </c>
      <c r="C53" s="12">
        <v>1</v>
      </c>
      <c r="D53" s="12">
        <v>1</v>
      </c>
      <c r="E53" s="12">
        <v>1</v>
      </c>
      <c r="F53" s="12">
        <v>1</v>
      </c>
      <c r="G53" s="15">
        <f t="shared" si="3"/>
        <v>4</v>
      </c>
      <c r="H53" s="3" t="s">
        <v>13</v>
      </c>
      <c r="I53" s="4">
        <v>45.9</v>
      </c>
      <c r="J53" s="4">
        <f t="shared" si="2"/>
        <v>183.6</v>
      </c>
    </row>
    <row r="54" spans="1:10" ht="48.75" customHeight="1">
      <c r="A54" s="1" t="s">
        <v>123</v>
      </c>
      <c r="B54" s="10" t="s">
        <v>42</v>
      </c>
      <c r="C54" s="12">
        <v>1</v>
      </c>
      <c r="D54" s="12">
        <v>1</v>
      </c>
      <c r="E54" s="12">
        <v>1</v>
      </c>
      <c r="F54" s="12">
        <v>1</v>
      </c>
      <c r="G54" s="15">
        <f t="shared" si="3"/>
        <v>4</v>
      </c>
      <c r="H54" s="3" t="s">
        <v>13</v>
      </c>
      <c r="I54" s="4">
        <v>129</v>
      </c>
      <c r="J54" s="4">
        <f t="shared" si="2"/>
        <v>516</v>
      </c>
    </row>
    <row r="55" spans="1:10" ht="39" customHeight="1">
      <c r="A55" s="1" t="s">
        <v>124</v>
      </c>
      <c r="B55" s="10" t="s">
        <v>43</v>
      </c>
      <c r="C55" s="12">
        <v>1</v>
      </c>
      <c r="D55" s="12">
        <v>1</v>
      </c>
      <c r="E55" s="12">
        <v>1</v>
      </c>
      <c r="F55" s="12">
        <v>1</v>
      </c>
      <c r="G55" s="15">
        <f t="shared" si="3"/>
        <v>4</v>
      </c>
      <c r="H55" s="3" t="s">
        <v>13</v>
      </c>
      <c r="I55" s="4">
        <v>129.5</v>
      </c>
      <c r="J55" s="4">
        <f t="shared" si="2"/>
        <v>518</v>
      </c>
    </row>
    <row r="56" spans="1:10" ht="39.75" customHeight="1">
      <c r="A56" s="1" t="s">
        <v>125</v>
      </c>
      <c r="B56" s="10" t="s">
        <v>44</v>
      </c>
      <c r="C56" s="12">
        <v>1</v>
      </c>
      <c r="D56" s="12">
        <v>1</v>
      </c>
      <c r="E56" s="12">
        <v>1</v>
      </c>
      <c r="F56" s="12">
        <v>1</v>
      </c>
      <c r="G56" s="15">
        <f t="shared" si="3"/>
        <v>4</v>
      </c>
      <c r="H56" s="3" t="s">
        <v>13</v>
      </c>
      <c r="I56" s="4">
        <v>25.5</v>
      </c>
      <c r="J56" s="4">
        <f t="shared" si="2"/>
        <v>102</v>
      </c>
    </row>
    <row r="57" spans="1:10" ht="34.5" customHeight="1">
      <c r="A57" s="1" t="s">
        <v>126</v>
      </c>
      <c r="B57" s="10" t="s">
        <v>45</v>
      </c>
      <c r="C57" s="12">
        <v>1</v>
      </c>
      <c r="D57" s="12">
        <v>1</v>
      </c>
      <c r="E57" s="12">
        <v>1</v>
      </c>
      <c r="F57" s="12">
        <v>1</v>
      </c>
      <c r="G57" s="15">
        <f t="shared" si="3"/>
        <v>4</v>
      </c>
      <c r="H57" s="3" t="s">
        <v>13</v>
      </c>
      <c r="I57" s="4">
        <v>25.9</v>
      </c>
      <c r="J57" s="4">
        <f t="shared" si="2"/>
        <v>103.6</v>
      </c>
    </row>
    <row r="58" spans="1:10" ht="45.75" customHeight="1">
      <c r="A58" s="1" t="s">
        <v>127</v>
      </c>
      <c r="B58" s="10" t="s">
        <v>46</v>
      </c>
      <c r="C58" s="12">
        <v>1</v>
      </c>
      <c r="D58" s="12">
        <v>1</v>
      </c>
      <c r="E58" s="12">
        <v>1</v>
      </c>
      <c r="F58" s="12">
        <v>1</v>
      </c>
      <c r="G58" s="15">
        <f t="shared" si="3"/>
        <v>4</v>
      </c>
      <c r="H58" s="3" t="s">
        <v>13</v>
      </c>
      <c r="I58" s="4">
        <v>89.5</v>
      </c>
      <c r="J58" s="4">
        <f t="shared" si="2"/>
        <v>358</v>
      </c>
    </row>
    <row r="59" spans="1:10" ht="36.75" customHeight="1">
      <c r="A59" s="1" t="s">
        <v>128</v>
      </c>
      <c r="B59" s="10" t="s">
        <v>47</v>
      </c>
      <c r="C59" s="12">
        <v>1</v>
      </c>
      <c r="D59" s="12">
        <v>1</v>
      </c>
      <c r="E59" s="12">
        <v>1</v>
      </c>
      <c r="F59" s="12">
        <v>1</v>
      </c>
      <c r="G59" s="15">
        <f t="shared" si="3"/>
        <v>4</v>
      </c>
      <c r="H59" s="3" t="s">
        <v>13</v>
      </c>
      <c r="I59" s="4">
        <v>59</v>
      </c>
      <c r="J59" s="4">
        <f t="shared" si="2"/>
        <v>236</v>
      </c>
    </row>
    <row r="60" spans="1:10" ht="29.25" customHeight="1">
      <c r="A60" s="1" t="s">
        <v>129</v>
      </c>
      <c r="B60" s="10" t="s">
        <v>48</v>
      </c>
      <c r="C60" s="12">
        <v>1</v>
      </c>
      <c r="D60" s="12">
        <v>1</v>
      </c>
      <c r="E60" s="12">
        <v>1</v>
      </c>
      <c r="F60" s="12">
        <v>1</v>
      </c>
      <c r="G60" s="15">
        <f t="shared" si="3"/>
        <v>4</v>
      </c>
      <c r="H60" s="3" t="s">
        <v>13</v>
      </c>
      <c r="I60" s="4">
        <v>15.5</v>
      </c>
      <c r="J60" s="4">
        <f t="shared" si="2"/>
        <v>62</v>
      </c>
    </row>
    <row r="61" spans="1:10" ht="38.25" customHeight="1">
      <c r="A61" s="1" t="s">
        <v>130</v>
      </c>
      <c r="B61" s="10" t="s">
        <v>49</v>
      </c>
      <c r="C61" s="12">
        <v>1</v>
      </c>
      <c r="D61" s="12">
        <v>1</v>
      </c>
      <c r="E61" s="12">
        <v>1</v>
      </c>
      <c r="F61" s="12">
        <v>1</v>
      </c>
      <c r="G61" s="15">
        <f t="shared" si="3"/>
        <v>4</v>
      </c>
      <c r="H61" s="3" t="s">
        <v>13</v>
      </c>
      <c r="I61" s="4">
        <v>45.9</v>
      </c>
      <c r="J61" s="4">
        <f t="shared" si="2"/>
        <v>183.6</v>
      </c>
    </row>
    <row r="62" spans="1:10" ht="34.5" customHeight="1">
      <c r="A62" s="1" t="s">
        <v>131</v>
      </c>
      <c r="B62" s="10" t="s">
        <v>50</v>
      </c>
      <c r="C62" s="12">
        <v>1</v>
      </c>
      <c r="D62" s="12">
        <v>1</v>
      </c>
      <c r="E62" s="12">
        <v>1</v>
      </c>
      <c r="F62" s="12">
        <v>1</v>
      </c>
      <c r="G62" s="15">
        <f t="shared" si="3"/>
        <v>4</v>
      </c>
      <c r="H62" s="3" t="s">
        <v>13</v>
      </c>
      <c r="I62" s="4">
        <v>17.5</v>
      </c>
      <c r="J62" s="4">
        <f t="shared" si="2"/>
        <v>70</v>
      </c>
    </row>
    <row r="63" spans="1:10" ht="32.25" customHeight="1">
      <c r="A63" s="1" t="s">
        <v>132</v>
      </c>
      <c r="B63" s="10" t="s">
        <v>51</v>
      </c>
      <c r="C63" s="12">
        <v>1</v>
      </c>
      <c r="D63" s="12">
        <v>1</v>
      </c>
      <c r="E63" s="12">
        <v>1</v>
      </c>
      <c r="F63" s="12">
        <v>1</v>
      </c>
      <c r="G63" s="15">
        <f t="shared" si="3"/>
        <v>4</v>
      </c>
      <c r="H63" s="3" t="s">
        <v>13</v>
      </c>
      <c r="I63" s="4">
        <v>45.9</v>
      </c>
      <c r="J63" s="4">
        <f t="shared" si="2"/>
        <v>183.6</v>
      </c>
    </row>
    <row r="64" spans="1:10" ht="40.5" customHeight="1">
      <c r="A64" s="1" t="s">
        <v>133</v>
      </c>
      <c r="B64" s="10" t="s">
        <v>52</v>
      </c>
      <c r="C64" s="12">
        <v>1</v>
      </c>
      <c r="D64" s="12">
        <v>1</v>
      </c>
      <c r="E64" s="12">
        <v>1</v>
      </c>
      <c r="F64" s="12">
        <v>1</v>
      </c>
      <c r="G64" s="15">
        <f t="shared" si="3"/>
        <v>4</v>
      </c>
      <c r="H64" s="3" t="s">
        <v>13</v>
      </c>
      <c r="I64" s="4">
        <v>45.9</v>
      </c>
      <c r="J64" s="4">
        <f t="shared" si="2"/>
        <v>183.6</v>
      </c>
    </row>
    <row r="65" spans="1:10" ht="43.5" customHeight="1">
      <c r="A65" s="1" t="s">
        <v>134</v>
      </c>
      <c r="B65" s="10" t="s">
        <v>53</v>
      </c>
      <c r="C65" s="12">
        <v>3</v>
      </c>
      <c r="D65" s="12">
        <v>3</v>
      </c>
      <c r="E65" s="12">
        <v>3</v>
      </c>
      <c r="F65" s="12">
        <v>3</v>
      </c>
      <c r="G65" s="15">
        <f t="shared" si="3"/>
        <v>12</v>
      </c>
      <c r="H65" s="3" t="s">
        <v>13</v>
      </c>
      <c r="I65" s="4">
        <v>26.5</v>
      </c>
      <c r="J65" s="4">
        <f t="shared" si="2"/>
        <v>318</v>
      </c>
    </row>
    <row r="66" spans="1:10" ht="32.25" customHeight="1">
      <c r="A66" s="1" t="s">
        <v>135</v>
      </c>
      <c r="B66" s="10" t="s">
        <v>54</v>
      </c>
      <c r="C66" s="12">
        <v>6</v>
      </c>
      <c r="D66" s="12">
        <v>6</v>
      </c>
      <c r="E66" s="12">
        <v>6</v>
      </c>
      <c r="F66" s="12">
        <v>6</v>
      </c>
      <c r="G66" s="15">
        <f t="shared" si="3"/>
        <v>24</v>
      </c>
      <c r="H66" s="3" t="s">
        <v>13</v>
      </c>
      <c r="I66" s="4">
        <v>17.5</v>
      </c>
      <c r="J66" s="4">
        <f t="shared" si="2"/>
        <v>420</v>
      </c>
    </row>
    <row r="67" spans="1:10" ht="35.25" customHeight="1">
      <c r="A67" s="1" t="s">
        <v>136</v>
      </c>
      <c r="B67" s="10" t="s">
        <v>55</v>
      </c>
      <c r="C67" s="12">
        <v>4</v>
      </c>
      <c r="D67" s="12">
        <v>4</v>
      </c>
      <c r="E67" s="12">
        <v>4</v>
      </c>
      <c r="F67" s="12">
        <v>4</v>
      </c>
      <c r="G67" s="15">
        <f t="shared" si="3"/>
        <v>16</v>
      </c>
      <c r="H67" s="3" t="s">
        <v>13</v>
      </c>
      <c r="I67" s="4">
        <v>99</v>
      </c>
      <c r="J67" s="4">
        <f t="shared" si="2"/>
        <v>1584</v>
      </c>
    </row>
    <row r="68" spans="1:10" ht="45.75" customHeight="1">
      <c r="A68" s="1" t="s">
        <v>137</v>
      </c>
      <c r="B68" s="10" t="s">
        <v>56</v>
      </c>
      <c r="C68" s="12">
        <v>3</v>
      </c>
      <c r="D68" s="12">
        <v>3</v>
      </c>
      <c r="E68" s="12">
        <v>3</v>
      </c>
      <c r="F68" s="12">
        <v>3</v>
      </c>
      <c r="G68" s="15">
        <f t="shared" si="3"/>
        <v>12</v>
      </c>
      <c r="H68" s="3" t="s">
        <v>13</v>
      </c>
      <c r="I68" s="4">
        <v>159.5</v>
      </c>
      <c r="J68" s="4">
        <f t="shared" si="2"/>
        <v>1914</v>
      </c>
    </row>
    <row r="69" spans="1:10" ht="39" customHeight="1">
      <c r="A69" s="1" t="s">
        <v>138</v>
      </c>
      <c r="B69" s="10" t="s">
        <v>57</v>
      </c>
      <c r="C69" s="12">
        <v>1</v>
      </c>
      <c r="D69" s="12">
        <v>1</v>
      </c>
      <c r="E69" s="12">
        <v>1</v>
      </c>
      <c r="F69" s="12">
        <v>1</v>
      </c>
      <c r="G69" s="15">
        <f t="shared" si="3"/>
        <v>4</v>
      </c>
      <c r="H69" s="3" t="s">
        <v>13</v>
      </c>
      <c r="I69" s="4">
        <v>59.5</v>
      </c>
      <c r="J69" s="4">
        <f t="shared" si="2"/>
        <v>238</v>
      </c>
    </row>
    <row r="70" spans="1:10" ht="38.25" customHeight="1">
      <c r="A70" s="1" t="s">
        <v>139</v>
      </c>
      <c r="B70" s="10" t="s">
        <v>58</v>
      </c>
      <c r="C70" s="12">
        <v>1</v>
      </c>
      <c r="D70" s="12">
        <v>1</v>
      </c>
      <c r="E70" s="12">
        <v>1</v>
      </c>
      <c r="F70" s="12">
        <v>1</v>
      </c>
      <c r="G70" s="15">
        <f t="shared" si="3"/>
        <v>4</v>
      </c>
      <c r="H70" s="3" t="s">
        <v>13</v>
      </c>
      <c r="I70" s="4">
        <v>59.5</v>
      </c>
      <c r="J70" s="4">
        <f t="shared" si="2"/>
        <v>238</v>
      </c>
    </row>
    <row r="71" spans="1:10" ht="36.75" customHeight="1">
      <c r="A71" s="1" t="s">
        <v>140</v>
      </c>
      <c r="B71" s="10" t="s">
        <v>59</v>
      </c>
      <c r="C71" s="12">
        <v>1</v>
      </c>
      <c r="D71" s="12">
        <v>1</v>
      </c>
      <c r="E71" s="12">
        <v>1</v>
      </c>
      <c r="F71" s="12">
        <v>1</v>
      </c>
      <c r="G71" s="15">
        <f t="shared" si="3"/>
        <v>4</v>
      </c>
      <c r="H71" s="3" t="s">
        <v>13</v>
      </c>
      <c r="I71" s="4">
        <v>59.5</v>
      </c>
      <c r="J71" s="4">
        <f t="shared" si="2"/>
        <v>238</v>
      </c>
    </row>
    <row r="72" spans="1:10" ht="38.25" customHeight="1">
      <c r="A72" s="1" t="s">
        <v>141</v>
      </c>
      <c r="B72" s="10" t="s">
        <v>60</v>
      </c>
      <c r="C72" s="12">
        <v>1</v>
      </c>
      <c r="D72" s="12">
        <v>1</v>
      </c>
      <c r="E72" s="12">
        <v>1</v>
      </c>
      <c r="F72" s="12">
        <v>1</v>
      </c>
      <c r="G72" s="15">
        <f t="shared" si="3"/>
        <v>4</v>
      </c>
      <c r="H72" s="3" t="s">
        <v>13</v>
      </c>
      <c r="I72" s="4">
        <v>59.5</v>
      </c>
      <c r="J72" s="4">
        <f t="shared" si="2"/>
        <v>238</v>
      </c>
    </row>
    <row r="73" spans="1:10" ht="39" customHeight="1">
      <c r="A73" s="1" t="s">
        <v>142</v>
      </c>
      <c r="B73" s="10" t="s">
        <v>61</v>
      </c>
      <c r="C73" s="12">
        <v>1</v>
      </c>
      <c r="D73" s="12">
        <v>1</v>
      </c>
      <c r="E73" s="12">
        <v>1</v>
      </c>
      <c r="F73" s="12">
        <v>1</v>
      </c>
      <c r="G73" s="15">
        <f t="shared" si="3"/>
        <v>4</v>
      </c>
      <c r="H73" s="3" t="s">
        <v>13</v>
      </c>
      <c r="I73" s="4">
        <v>300</v>
      </c>
      <c r="J73" s="4">
        <f t="shared" si="2"/>
        <v>1200</v>
      </c>
    </row>
    <row r="74" spans="1:10" ht="24.75" customHeight="1">
      <c r="A74" s="1" t="s">
        <v>143</v>
      </c>
      <c r="B74" s="10" t="s">
        <v>62</v>
      </c>
      <c r="C74" s="13">
        <v>25</v>
      </c>
      <c r="D74" s="12">
        <v>25</v>
      </c>
      <c r="E74" s="12">
        <v>25</v>
      </c>
      <c r="F74" s="12">
        <v>25</v>
      </c>
      <c r="G74" s="15">
        <f t="shared" si="3"/>
        <v>100</v>
      </c>
      <c r="H74" s="5" t="s">
        <v>63</v>
      </c>
      <c r="I74" s="6">
        <v>4.1</v>
      </c>
      <c r="J74" s="6">
        <f t="shared" si="2"/>
        <v>409.99999999999994</v>
      </c>
    </row>
    <row r="75" spans="1:10" ht="24.75" customHeight="1">
      <c r="A75" s="1" t="s">
        <v>144</v>
      </c>
      <c r="B75" s="10" t="s">
        <v>64</v>
      </c>
      <c r="C75" s="13">
        <v>25</v>
      </c>
      <c r="D75" s="12">
        <v>25</v>
      </c>
      <c r="E75" s="12">
        <v>25</v>
      </c>
      <c r="F75" s="12">
        <v>25</v>
      </c>
      <c r="G75" s="15">
        <f t="shared" si="3"/>
        <v>100</v>
      </c>
      <c r="H75" s="5" t="s">
        <v>63</v>
      </c>
      <c r="I75" s="6">
        <v>11.9</v>
      </c>
      <c r="J75" s="6">
        <f t="shared" si="2"/>
        <v>1190</v>
      </c>
    </row>
    <row r="76" spans="1:10" ht="24.75" customHeight="1">
      <c r="A76" s="1" t="s">
        <v>145</v>
      </c>
      <c r="B76" s="10" t="s">
        <v>65</v>
      </c>
      <c r="C76" s="13">
        <v>125</v>
      </c>
      <c r="D76" s="12">
        <v>125</v>
      </c>
      <c r="E76" s="12">
        <v>125</v>
      </c>
      <c r="F76" s="12">
        <v>125</v>
      </c>
      <c r="G76" s="15">
        <f t="shared" si="3"/>
        <v>500</v>
      </c>
      <c r="H76" s="5" t="s">
        <v>0</v>
      </c>
      <c r="I76" s="6">
        <v>1.9</v>
      </c>
      <c r="J76" s="6">
        <f t="shared" si="2"/>
        <v>950</v>
      </c>
    </row>
    <row r="77" spans="1:10" ht="24.75" customHeight="1">
      <c r="A77" s="1" t="s">
        <v>146</v>
      </c>
      <c r="B77" s="10" t="s">
        <v>66</v>
      </c>
      <c r="C77" s="13">
        <v>125</v>
      </c>
      <c r="D77" s="12">
        <v>125</v>
      </c>
      <c r="E77" s="12">
        <v>125</v>
      </c>
      <c r="F77" s="12">
        <v>125</v>
      </c>
      <c r="G77" s="15">
        <f t="shared" si="3"/>
        <v>500</v>
      </c>
      <c r="H77" s="5" t="s">
        <v>0</v>
      </c>
      <c r="I77" s="6">
        <v>1.3</v>
      </c>
      <c r="J77" s="6">
        <f t="shared" si="2"/>
        <v>650</v>
      </c>
    </row>
    <row r="78" spans="1:10" ht="24.75" customHeight="1">
      <c r="A78" s="1" t="s">
        <v>147</v>
      </c>
      <c r="B78" s="10" t="s">
        <v>67</v>
      </c>
      <c r="C78" s="13">
        <v>125</v>
      </c>
      <c r="D78" s="12">
        <v>125</v>
      </c>
      <c r="E78" s="12">
        <v>125</v>
      </c>
      <c r="F78" s="12">
        <v>125</v>
      </c>
      <c r="G78" s="15">
        <f aca="true" t="shared" si="4" ref="G78:G109">SUM(C78:F78)</f>
        <v>500</v>
      </c>
      <c r="H78" s="5" t="s">
        <v>0</v>
      </c>
      <c r="I78" s="6">
        <v>2.9</v>
      </c>
      <c r="J78" s="6">
        <f t="shared" si="2"/>
        <v>1450</v>
      </c>
    </row>
    <row r="79" spans="1:10" ht="24.75" customHeight="1">
      <c r="A79" s="1" t="s">
        <v>148</v>
      </c>
      <c r="B79" s="10" t="s">
        <v>68</v>
      </c>
      <c r="C79" s="13">
        <v>50</v>
      </c>
      <c r="D79" s="12">
        <v>50</v>
      </c>
      <c r="E79" s="12">
        <v>50</v>
      </c>
      <c r="F79" s="12">
        <v>50</v>
      </c>
      <c r="G79" s="15">
        <f t="shared" si="4"/>
        <v>200</v>
      </c>
      <c r="H79" s="5" t="s">
        <v>0</v>
      </c>
      <c r="I79" s="6">
        <v>1.4</v>
      </c>
      <c r="J79" s="6">
        <f t="shared" si="2"/>
        <v>280</v>
      </c>
    </row>
    <row r="80" spans="1:10" ht="24.75" customHeight="1">
      <c r="A80" s="1" t="s">
        <v>149</v>
      </c>
      <c r="B80" s="10" t="s">
        <v>69</v>
      </c>
      <c r="C80" s="13">
        <v>25</v>
      </c>
      <c r="D80" s="12">
        <v>25</v>
      </c>
      <c r="E80" s="12">
        <v>25</v>
      </c>
      <c r="F80" s="12">
        <v>25</v>
      </c>
      <c r="G80" s="15">
        <f t="shared" si="4"/>
        <v>100</v>
      </c>
      <c r="H80" s="5" t="s">
        <v>0</v>
      </c>
      <c r="I80" s="6">
        <v>7.9</v>
      </c>
      <c r="J80" s="6">
        <f t="shared" si="2"/>
        <v>790</v>
      </c>
    </row>
    <row r="81" spans="1:10" ht="24.75" customHeight="1">
      <c r="A81" s="1" t="s">
        <v>150</v>
      </c>
      <c r="B81" s="10" t="s">
        <v>70</v>
      </c>
      <c r="C81" s="13">
        <v>25</v>
      </c>
      <c r="D81" s="12">
        <v>25</v>
      </c>
      <c r="E81" s="12">
        <v>25</v>
      </c>
      <c r="F81" s="12">
        <v>25</v>
      </c>
      <c r="G81" s="15">
        <f t="shared" si="4"/>
        <v>100</v>
      </c>
      <c r="H81" s="5" t="s">
        <v>63</v>
      </c>
      <c r="I81" s="6">
        <v>14.9</v>
      </c>
      <c r="J81" s="6">
        <f t="shared" si="2"/>
        <v>1490</v>
      </c>
    </row>
    <row r="82" spans="1:10" ht="24.75" customHeight="1">
      <c r="A82" s="1" t="s">
        <v>151</v>
      </c>
      <c r="B82" s="10" t="s">
        <v>71</v>
      </c>
      <c r="C82" s="13">
        <v>50</v>
      </c>
      <c r="D82" s="12">
        <v>50</v>
      </c>
      <c r="E82" s="12">
        <v>50</v>
      </c>
      <c r="F82" s="12">
        <v>50</v>
      </c>
      <c r="G82" s="15">
        <f t="shared" si="4"/>
        <v>200</v>
      </c>
      <c r="H82" s="5" t="s">
        <v>0</v>
      </c>
      <c r="I82" s="6">
        <v>0.4</v>
      </c>
      <c r="J82" s="6">
        <f t="shared" si="2"/>
        <v>80</v>
      </c>
    </row>
    <row r="83" spans="1:10" ht="24.75" customHeight="1">
      <c r="A83" s="1" t="s">
        <v>152</v>
      </c>
      <c r="B83" s="10" t="s">
        <v>72</v>
      </c>
      <c r="C83" s="13">
        <v>25</v>
      </c>
      <c r="D83" s="12">
        <v>25</v>
      </c>
      <c r="E83" s="12">
        <v>25</v>
      </c>
      <c r="F83" s="12">
        <v>25</v>
      </c>
      <c r="G83" s="15">
        <f t="shared" si="4"/>
        <v>100</v>
      </c>
      <c r="H83" s="5" t="s">
        <v>0</v>
      </c>
      <c r="I83" s="6">
        <v>2.5</v>
      </c>
      <c r="J83" s="6">
        <f t="shared" si="2"/>
        <v>250</v>
      </c>
    </row>
    <row r="84" spans="1:10" ht="24.75" customHeight="1">
      <c r="A84" s="1" t="s">
        <v>153</v>
      </c>
      <c r="B84" s="10" t="s">
        <v>73</v>
      </c>
      <c r="C84" s="13">
        <v>25</v>
      </c>
      <c r="D84" s="12">
        <v>25</v>
      </c>
      <c r="E84" s="12">
        <v>25</v>
      </c>
      <c r="F84" s="12">
        <v>25</v>
      </c>
      <c r="G84" s="15">
        <f t="shared" si="4"/>
        <v>100</v>
      </c>
      <c r="H84" s="5" t="s">
        <v>0</v>
      </c>
      <c r="I84" s="6">
        <v>9.5</v>
      </c>
      <c r="J84" s="6">
        <f t="shared" si="2"/>
        <v>950</v>
      </c>
    </row>
    <row r="85" spans="1:10" ht="24.75" customHeight="1">
      <c r="A85" s="1" t="s">
        <v>154</v>
      </c>
      <c r="B85" s="10" t="s">
        <v>74</v>
      </c>
      <c r="C85" s="13">
        <v>125</v>
      </c>
      <c r="D85" s="12">
        <v>125</v>
      </c>
      <c r="E85" s="12">
        <v>125</v>
      </c>
      <c r="F85" s="12">
        <v>125</v>
      </c>
      <c r="G85" s="15">
        <f t="shared" si="4"/>
        <v>500</v>
      </c>
      <c r="H85" s="5" t="s">
        <v>0</v>
      </c>
      <c r="I85" s="6">
        <v>2.5</v>
      </c>
      <c r="J85" s="6">
        <f t="shared" si="2"/>
        <v>1250</v>
      </c>
    </row>
    <row r="86" spans="1:10" ht="24.75" customHeight="1">
      <c r="A86" s="1" t="s">
        <v>155</v>
      </c>
      <c r="B86" s="10" t="s">
        <v>75</v>
      </c>
      <c r="C86" s="13">
        <v>50</v>
      </c>
      <c r="D86" s="12">
        <v>50</v>
      </c>
      <c r="E86" s="12">
        <v>50</v>
      </c>
      <c r="F86" s="12">
        <v>50</v>
      </c>
      <c r="G86" s="15">
        <f t="shared" si="4"/>
        <v>200</v>
      </c>
      <c r="H86" s="5" t="s">
        <v>0</v>
      </c>
      <c r="I86" s="6">
        <v>3</v>
      </c>
      <c r="J86" s="6">
        <f t="shared" si="2"/>
        <v>600</v>
      </c>
    </row>
    <row r="87" spans="1:10" ht="24.75" customHeight="1">
      <c r="A87" s="1" t="s">
        <v>156</v>
      </c>
      <c r="B87" s="10" t="s">
        <v>76</v>
      </c>
      <c r="C87" s="13">
        <v>25</v>
      </c>
      <c r="D87" s="12">
        <v>25</v>
      </c>
      <c r="E87" s="12">
        <v>25</v>
      </c>
      <c r="F87" s="12">
        <v>25</v>
      </c>
      <c r="G87" s="15">
        <f t="shared" si="4"/>
        <v>100</v>
      </c>
      <c r="H87" s="5" t="s">
        <v>0</v>
      </c>
      <c r="I87" s="6">
        <v>16.9</v>
      </c>
      <c r="J87" s="6">
        <f t="shared" si="2"/>
        <v>1689.9999999999998</v>
      </c>
    </row>
    <row r="88" spans="1:10" ht="24.75" customHeight="1">
      <c r="A88" s="1" t="s">
        <v>157</v>
      </c>
      <c r="B88" s="10" t="s">
        <v>77</v>
      </c>
      <c r="C88" s="13">
        <v>25</v>
      </c>
      <c r="D88" s="12">
        <v>25</v>
      </c>
      <c r="E88" s="12">
        <v>25</v>
      </c>
      <c r="F88" s="12">
        <v>25</v>
      </c>
      <c r="G88" s="15">
        <f t="shared" si="4"/>
        <v>100</v>
      </c>
      <c r="H88" s="5" t="s">
        <v>0</v>
      </c>
      <c r="I88" s="6">
        <v>5.2</v>
      </c>
      <c r="J88" s="6">
        <f t="shared" si="2"/>
        <v>520</v>
      </c>
    </row>
    <row r="89" spans="1:10" ht="24.75" customHeight="1">
      <c r="A89" s="1" t="s">
        <v>158</v>
      </c>
      <c r="B89" s="10" t="s">
        <v>78</v>
      </c>
      <c r="C89" s="13">
        <v>25</v>
      </c>
      <c r="D89" s="12">
        <v>25</v>
      </c>
      <c r="E89" s="12">
        <v>25</v>
      </c>
      <c r="F89" s="12">
        <v>25</v>
      </c>
      <c r="G89" s="15">
        <f t="shared" si="4"/>
        <v>100</v>
      </c>
      <c r="H89" s="5" t="s">
        <v>63</v>
      </c>
      <c r="I89" s="6">
        <v>14.5</v>
      </c>
      <c r="J89" s="6">
        <f t="shared" si="2"/>
        <v>1450</v>
      </c>
    </row>
    <row r="90" spans="1:10" ht="35.25" customHeight="1">
      <c r="A90" s="1" t="s">
        <v>182</v>
      </c>
      <c r="B90" s="10" t="s">
        <v>159</v>
      </c>
      <c r="C90" s="12">
        <v>1</v>
      </c>
      <c r="D90" s="12">
        <v>1</v>
      </c>
      <c r="E90" s="12">
        <v>1</v>
      </c>
      <c r="F90" s="12">
        <v>1</v>
      </c>
      <c r="G90" s="15">
        <f t="shared" si="4"/>
        <v>4</v>
      </c>
      <c r="H90" s="3" t="s">
        <v>0</v>
      </c>
      <c r="I90" s="4">
        <v>29</v>
      </c>
      <c r="J90" s="4">
        <f>G90*I90</f>
        <v>116</v>
      </c>
    </row>
    <row r="91" spans="1:10" ht="39.75" customHeight="1">
      <c r="A91" s="1" t="s">
        <v>183</v>
      </c>
      <c r="B91" s="10" t="s">
        <v>160</v>
      </c>
      <c r="C91" s="12">
        <v>1</v>
      </c>
      <c r="D91" s="12">
        <v>1</v>
      </c>
      <c r="E91" s="12">
        <v>1</v>
      </c>
      <c r="F91" s="12">
        <v>1</v>
      </c>
      <c r="G91" s="15">
        <f t="shared" si="4"/>
        <v>4</v>
      </c>
      <c r="H91" s="3" t="s">
        <v>0</v>
      </c>
      <c r="I91" s="4">
        <v>50</v>
      </c>
      <c r="J91" s="4">
        <f aca="true" t="shared" si="5" ref="J91:J111">G91*I91</f>
        <v>200</v>
      </c>
    </row>
    <row r="92" spans="1:10" ht="33.75" customHeight="1">
      <c r="A92" s="1" t="s">
        <v>184</v>
      </c>
      <c r="B92" s="10" t="s">
        <v>161</v>
      </c>
      <c r="C92" s="12">
        <v>1</v>
      </c>
      <c r="D92" s="12">
        <v>1</v>
      </c>
      <c r="E92" s="12">
        <v>1</v>
      </c>
      <c r="F92" s="12">
        <v>1</v>
      </c>
      <c r="G92" s="15">
        <f t="shared" si="4"/>
        <v>4</v>
      </c>
      <c r="H92" s="3" t="s">
        <v>0</v>
      </c>
      <c r="I92" s="4">
        <v>50</v>
      </c>
      <c r="J92" s="4">
        <f t="shared" si="5"/>
        <v>200</v>
      </c>
    </row>
    <row r="93" spans="1:10" ht="36.75" customHeight="1">
      <c r="A93" s="1" t="s">
        <v>185</v>
      </c>
      <c r="B93" s="10" t="s">
        <v>162</v>
      </c>
      <c r="C93" s="12">
        <v>1</v>
      </c>
      <c r="D93" s="12">
        <v>1</v>
      </c>
      <c r="E93" s="12">
        <v>1</v>
      </c>
      <c r="F93" s="12">
        <v>1</v>
      </c>
      <c r="G93" s="15">
        <f t="shared" si="4"/>
        <v>4</v>
      </c>
      <c r="H93" s="3" t="s">
        <v>0</v>
      </c>
      <c r="I93" s="4">
        <v>79</v>
      </c>
      <c r="J93" s="4">
        <f t="shared" si="5"/>
        <v>316</v>
      </c>
    </row>
    <row r="94" spans="1:10" ht="24.75" customHeight="1">
      <c r="A94" s="1" t="s">
        <v>186</v>
      </c>
      <c r="B94" s="10" t="s">
        <v>163</v>
      </c>
      <c r="C94" s="12">
        <v>2</v>
      </c>
      <c r="D94" s="12">
        <v>2</v>
      </c>
      <c r="E94" s="12">
        <v>2</v>
      </c>
      <c r="F94" s="12">
        <v>2</v>
      </c>
      <c r="G94" s="15">
        <f t="shared" si="4"/>
        <v>8</v>
      </c>
      <c r="H94" s="3" t="s">
        <v>0</v>
      </c>
      <c r="I94" s="4">
        <v>9.9</v>
      </c>
      <c r="J94" s="4">
        <f t="shared" si="5"/>
        <v>79.2</v>
      </c>
    </row>
    <row r="95" spans="1:10" ht="33.75" customHeight="1">
      <c r="A95" s="1" t="s">
        <v>187</v>
      </c>
      <c r="B95" s="10" t="s">
        <v>164</v>
      </c>
      <c r="C95" s="12">
        <v>1</v>
      </c>
      <c r="D95" s="12">
        <v>1</v>
      </c>
      <c r="E95" s="12">
        <v>1</v>
      </c>
      <c r="F95" s="12">
        <v>1</v>
      </c>
      <c r="G95" s="15">
        <f t="shared" si="4"/>
        <v>4</v>
      </c>
      <c r="H95" s="3" t="s">
        <v>0</v>
      </c>
      <c r="I95" s="4">
        <v>75.5</v>
      </c>
      <c r="J95" s="4">
        <f t="shared" si="5"/>
        <v>302</v>
      </c>
    </row>
    <row r="96" spans="1:10" ht="41.25" customHeight="1">
      <c r="A96" s="1" t="s">
        <v>188</v>
      </c>
      <c r="B96" s="10" t="s">
        <v>165</v>
      </c>
      <c r="C96" s="12">
        <v>1</v>
      </c>
      <c r="D96" s="12">
        <v>1</v>
      </c>
      <c r="E96" s="12">
        <v>1</v>
      </c>
      <c r="F96" s="12">
        <v>1</v>
      </c>
      <c r="G96" s="15">
        <f t="shared" si="4"/>
        <v>4</v>
      </c>
      <c r="H96" s="3" t="s">
        <v>0</v>
      </c>
      <c r="I96" s="4">
        <v>89</v>
      </c>
      <c r="J96" s="4">
        <f t="shared" si="5"/>
        <v>356</v>
      </c>
    </row>
    <row r="97" spans="1:10" ht="36" customHeight="1">
      <c r="A97" s="1" t="s">
        <v>189</v>
      </c>
      <c r="B97" s="10" t="s">
        <v>166</v>
      </c>
      <c r="C97" s="12">
        <v>1</v>
      </c>
      <c r="D97" s="12">
        <v>1</v>
      </c>
      <c r="E97" s="12">
        <v>1</v>
      </c>
      <c r="F97" s="12">
        <v>1</v>
      </c>
      <c r="G97" s="15">
        <f t="shared" si="4"/>
        <v>4</v>
      </c>
      <c r="H97" s="3" t="s">
        <v>0</v>
      </c>
      <c r="I97" s="4">
        <v>179.5</v>
      </c>
      <c r="J97" s="4">
        <f t="shared" si="5"/>
        <v>718</v>
      </c>
    </row>
    <row r="98" spans="1:10" ht="30.75" customHeight="1">
      <c r="A98" s="1" t="s">
        <v>190</v>
      </c>
      <c r="B98" s="10" t="s">
        <v>167</v>
      </c>
      <c r="C98" s="12">
        <v>1</v>
      </c>
      <c r="D98" s="12">
        <v>1</v>
      </c>
      <c r="E98" s="12">
        <v>1</v>
      </c>
      <c r="F98" s="12">
        <v>1</v>
      </c>
      <c r="G98" s="15">
        <f t="shared" si="4"/>
        <v>4</v>
      </c>
      <c r="H98" s="3" t="s">
        <v>0</v>
      </c>
      <c r="I98" s="4">
        <v>45.9</v>
      </c>
      <c r="J98" s="4">
        <f t="shared" si="5"/>
        <v>183.6</v>
      </c>
    </row>
    <row r="99" spans="1:10" ht="47.25" customHeight="1">
      <c r="A99" s="1" t="s">
        <v>191</v>
      </c>
      <c r="B99" s="10" t="s">
        <v>168</v>
      </c>
      <c r="C99" s="12">
        <v>1</v>
      </c>
      <c r="D99" s="12">
        <v>1</v>
      </c>
      <c r="E99" s="12">
        <v>1</v>
      </c>
      <c r="F99" s="12">
        <v>1</v>
      </c>
      <c r="G99" s="15">
        <f t="shared" si="4"/>
        <v>4</v>
      </c>
      <c r="H99" s="3" t="s">
        <v>0</v>
      </c>
      <c r="I99" s="4">
        <v>45.9</v>
      </c>
      <c r="J99" s="4">
        <f t="shared" si="5"/>
        <v>183.6</v>
      </c>
    </row>
    <row r="100" spans="1:10" ht="33" customHeight="1">
      <c r="A100" s="1" t="s">
        <v>192</v>
      </c>
      <c r="B100" s="10" t="s">
        <v>169</v>
      </c>
      <c r="C100" s="12">
        <v>1</v>
      </c>
      <c r="D100" s="12">
        <v>1</v>
      </c>
      <c r="E100" s="12">
        <v>1</v>
      </c>
      <c r="F100" s="12">
        <v>1</v>
      </c>
      <c r="G100" s="15">
        <f t="shared" si="4"/>
        <v>4</v>
      </c>
      <c r="H100" s="3" t="s">
        <v>0</v>
      </c>
      <c r="I100" s="4">
        <v>45.9</v>
      </c>
      <c r="J100" s="4">
        <f t="shared" si="5"/>
        <v>183.6</v>
      </c>
    </row>
    <row r="101" spans="1:10" ht="30" customHeight="1">
      <c r="A101" s="1" t="s">
        <v>193</v>
      </c>
      <c r="B101" s="10" t="s">
        <v>170</v>
      </c>
      <c r="C101" s="12">
        <v>1</v>
      </c>
      <c r="D101" s="12">
        <v>1</v>
      </c>
      <c r="E101" s="12">
        <v>1</v>
      </c>
      <c r="F101" s="12">
        <v>1</v>
      </c>
      <c r="G101" s="15">
        <f t="shared" si="4"/>
        <v>4</v>
      </c>
      <c r="H101" s="3" t="s">
        <v>0</v>
      </c>
      <c r="I101" s="4">
        <v>89.5</v>
      </c>
      <c r="J101" s="4">
        <f t="shared" si="5"/>
        <v>358</v>
      </c>
    </row>
    <row r="102" spans="1:10" ht="35.25" customHeight="1">
      <c r="A102" s="1" t="s">
        <v>194</v>
      </c>
      <c r="B102" s="10" t="s">
        <v>171</v>
      </c>
      <c r="C102" s="12">
        <v>1</v>
      </c>
      <c r="D102" s="12">
        <v>1</v>
      </c>
      <c r="E102" s="12">
        <v>1</v>
      </c>
      <c r="F102" s="12">
        <v>1</v>
      </c>
      <c r="G102" s="15">
        <f t="shared" si="4"/>
        <v>4</v>
      </c>
      <c r="H102" s="3" t="s">
        <v>0</v>
      </c>
      <c r="I102" s="4">
        <v>89</v>
      </c>
      <c r="J102" s="4">
        <f t="shared" si="5"/>
        <v>356</v>
      </c>
    </row>
    <row r="103" spans="1:10" ht="37.5" customHeight="1">
      <c r="A103" s="1" t="s">
        <v>195</v>
      </c>
      <c r="B103" s="10" t="s">
        <v>172</v>
      </c>
      <c r="C103" s="12">
        <v>1</v>
      </c>
      <c r="D103" s="12">
        <v>1</v>
      </c>
      <c r="E103" s="12">
        <v>1</v>
      </c>
      <c r="F103" s="12">
        <v>1</v>
      </c>
      <c r="G103" s="15">
        <f t="shared" si="4"/>
        <v>4</v>
      </c>
      <c r="H103" s="3" t="s">
        <v>0</v>
      </c>
      <c r="I103" s="4">
        <v>75.9</v>
      </c>
      <c r="J103" s="4">
        <f t="shared" si="5"/>
        <v>303.6</v>
      </c>
    </row>
    <row r="104" spans="1:10" ht="34.5" customHeight="1">
      <c r="A104" s="1" t="s">
        <v>196</v>
      </c>
      <c r="B104" s="10" t="s">
        <v>173</v>
      </c>
      <c r="C104" s="12">
        <v>1</v>
      </c>
      <c r="D104" s="12">
        <v>1</v>
      </c>
      <c r="E104" s="12">
        <v>1</v>
      </c>
      <c r="F104" s="12">
        <v>1</v>
      </c>
      <c r="G104" s="15">
        <f t="shared" si="4"/>
        <v>4</v>
      </c>
      <c r="H104" s="3" t="s">
        <v>0</v>
      </c>
      <c r="I104" s="4">
        <v>45.5</v>
      </c>
      <c r="J104" s="4">
        <f t="shared" si="5"/>
        <v>182</v>
      </c>
    </row>
    <row r="105" spans="1:10" ht="24.75" customHeight="1">
      <c r="A105" s="1" t="s">
        <v>197</v>
      </c>
      <c r="B105" s="10" t="s">
        <v>174</v>
      </c>
      <c r="C105" s="12">
        <v>1</v>
      </c>
      <c r="D105" s="12">
        <v>1</v>
      </c>
      <c r="E105" s="12">
        <v>1</v>
      </c>
      <c r="F105" s="12">
        <v>1</v>
      </c>
      <c r="G105" s="15">
        <f t="shared" si="4"/>
        <v>4</v>
      </c>
      <c r="H105" s="3" t="s">
        <v>0</v>
      </c>
      <c r="I105" s="4">
        <v>12</v>
      </c>
      <c r="J105" s="4">
        <f t="shared" si="5"/>
        <v>48</v>
      </c>
    </row>
    <row r="106" spans="1:10" ht="24.75" customHeight="1">
      <c r="A106" s="1" t="s">
        <v>198</v>
      </c>
      <c r="B106" s="10" t="s">
        <v>175</v>
      </c>
      <c r="C106" s="12">
        <v>1</v>
      </c>
      <c r="D106" s="12">
        <v>1</v>
      </c>
      <c r="E106" s="12">
        <v>1</v>
      </c>
      <c r="F106" s="12">
        <v>1</v>
      </c>
      <c r="G106" s="15">
        <f t="shared" si="4"/>
        <v>4</v>
      </c>
      <c r="H106" s="3" t="s">
        <v>0</v>
      </c>
      <c r="I106" s="4">
        <v>14</v>
      </c>
      <c r="J106" s="4">
        <f t="shared" si="5"/>
        <v>56</v>
      </c>
    </row>
    <row r="107" spans="1:10" ht="24.75" customHeight="1">
      <c r="A107" s="1" t="s">
        <v>199</v>
      </c>
      <c r="B107" s="10" t="s">
        <v>176</v>
      </c>
      <c r="C107" s="12">
        <v>1</v>
      </c>
      <c r="D107" s="12">
        <v>1</v>
      </c>
      <c r="E107" s="12">
        <v>1</v>
      </c>
      <c r="F107" s="12">
        <v>1</v>
      </c>
      <c r="G107" s="15">
        <f t="shared" si="4"/>
        <v>4</v>
      </c>
      <c r="H107" s="3" t="s">
        <v>0</v>
      </c>
      <c r="I107" s="4">
        <v>169.5</v>
      </c>
      <c r="J107" s="4">
        <f t="shared" si="5"/>
        <v>678</v>
      </c>
    </row>
    <row r="108" spans="1:10" ht="24.75" customHeight="1">
      <c r="A108" s="1" t="s">
        <v>200</v>
      </c>
      <c r="B108" s="10" t="s">
        <v>177</v>
      </c>
      <c r="C108" s="12">
        <v>10</v>
      </c>
      <c r="D108" s="12">
        <v>10</v>
      </c>
      <c r="E108" s="12">
        <v>10</v>
      </c>
      <c r="F108" s="12">
        <v>10</v>
      </c>
      <c r="G108" s="15">
        <f t="shared" si="4"/>
        <v>40</v>
      </c>
      <c r="H108" s="3" t="s">
        <v>0</v>
      </c>
      <c r="I108" s="4">
        <v>20</v>
      </c>
      <c r="J108" s="4">
        <f t="shared" si="5"/>
        <v>800</v>
      </c>
    </row>
    <row r="109" spans="1:10" ht="24.75" customHeight="1">
      <c r="A109" s="1" t="s">
        <v>201</v>
      </c>
      <c r="B109" s="10" t="s">
        <v>178</v>
      </c>
      <c r="C109" s="12">
        <v>10</v>
      </c>
      <c r="D109" s="12">
        <v>10</v>
      </c>
      <c r="E109" s="12">
        <v>10</v>
      </c>
      <c r="F109" s="12">
        <v>10</v>
      </c>
      <c r="G109" s="15">
        <f t="shared" si="4"/>
        <v>40</v>
      </c>
      <c r="H109" s="3" t="s">
        <v>0</v>
      </c>
      <c r="I109" s="4">
        <v>13</v>
      </c>
      <c r="J109" s="4">
        <f t="shared" si="5"/>
        <v>520</v>
      </c>
    </row>
    <row r="110" spans="1:10" ht="64.5" customHeight="1">
      <c r="A110" s="1" t="s">
        <v>202</v>
      </c>
      <c r="B110" s="10" t="s">
        <v>179</v>
      </c>
      <c r="C110" s="12">
        <v>0</v>
      </c>
      <c r="D110" s="12">
        <v>0</v>
      </c>
      <c r="E110" s="12">
        <v>0</v>
      </c>
      <c r="F110" s="12">
        <v>1</v>
      </c>
      <c r="G110" s="15">
        <f>SUM(C110:F110)</f>
        <v>1</v>
      </c>
      <c r="H110" s="3" t="s">
        <v>0</v>
      </c>
      <c r="I110" s="4">
        <v>4499</v>
      </c>
      <c r="J110" s="4">
        <f t="shared" si="5"/>
        <v>4499</v>
      </c>
    </row>
    <row r="111" spans="1:10" ht="42" customHeight="1">
      <c r="A111" s="1" t="s">
        <v>203</v>
      </c>
      <c r="B111" s="10" t="s">
        <v>180</v>
      </c>
      <c r="C111" s="12">
        <v>1</v>
      </c>
      <c r="D111" s="12">
        <v>1</v>
      </c>
      <c r="E111" s="12">
        <v>1</v>
      </c>
      <c r="F111" s="12">
        <v>1</v>
      </c>
      <c r="G111" s="15">
        <f>SUM(C111:F111)</f>
        <v>4</v>
      </c>
      <c r="H111" s="3" t="s">
        <v>0</v>
      </c>
      <c r="I111" s="4">
        <v>1999</v>
      </c>
      <c r="J111" s="4">
        <f t="shared" si="5"/>
        <v>7996</v>
      </c>
    </row>
    <row r="112" spans="1:7" ht="18.75" customHeight="1">
      <c r="A112" s="8"/>
      <c r="B112" s="8"/>
      <c r="C112" s="23" t="s">
        <v>210</v>
      </c>
      <c r="D112" s="23"/>
      <c r="E112" s="23"/>
      <c r="F112" s="23"/>
      <c r="G112" s="8"/>
    </row>
    <row r="113" spans="2:10" ht="60" customHeight="1">
      <c r="B113" s="16" t="s">
        <v>79</v>
      </c>
      <c r="C113" s="16" t="s">
        <v>205</v>
      </c>
      <c r="D113" s="16" t="s">
        <v>206</v>
      </c>
      <c r="E113" s="16" t="s">
        <v>227</v>
      </c>
      <c r="F113" s="16" t="s">
        <v>207</v>
      </c>
      <c r="G113" s="17" t="s">
        <v>208</v>
      </c>
      <c r="H113" s="7" t="s">
        <v>80</v>
      </c>
      <c r="I113" s="7" t="s">
        <v>81</v>
      </c>
      <c r="J113" s="7" t="s">
        <v>82</v>
      </c>
    </row>
    <row r="114" spans="1:10" ht="24.75" customHeight="1">
      <c r="A114" s="1" t="s">
        <v>211</v>
      </c>
      <c r="B114" s="10" t="s">
        <v>62</v>
      </c>
      <c r="C114" s="18">
        <v>50</v>
      </c>
      <c r="D114" s="18">
        <v>50</v>
      </c>
      <c r="E114" s="12">
        <v>50</v>
      </c>
      <c r="F114" s="12">
        <v>50</v>
      </c>
      <c r="G114" s="15">
        <f aca="true" t="shared" si="6" ref="G114:G125">SUM(C114:F114)</f>
        <v>200</v>
      </c>
      <c r="H114" s="5" t="s">
        <v>63</v>
      </c>
      <c r="I114" s="6">
        <v>4.1</v>
      </c>
      <c r="J114" s="6">
        <f aca="true" t="shared" si="7" ref="J114:J125">G114*I114</f>
        <v>819.9999999999999</v>
      </c>
    </row>
    <row r="115" spans="1:10" ht="24.75" customHeight="1">
      <c r="A115" s="1" t="s">
        <v>212</v>
      </c>
      <c r="B115" s="10" t="s">
        <v>64</v>
      </c>
      <c r="C115" s="18">
        <v>25</v>
      </c>
      <c r="D115" s="18">
        <v>25</v>
      </c>
      <c r="E115" s="12">
        <v>25</v>
      </c>
      <c r="F115" s="12">
        <v>25</v>
      </c>
      <c r="G115" s="15">
        <f t="shared" si="6"/>
        <v>100</v>
      </c>
      <c r="H115" s="5" t="s">
        <v>63</v>
      </c>
      <c r="I115" s="6">
        <v>11.9</v>
      </c>
      <c r="J115" s="6">
        <f t="shared" si="7"/>
        <v>1190</v>
      </c>
    </row>
    <row r="116" spans="1:10" ht="24.75" customHeight="1">
      <c r="A116" s="1" t="s">
        <v>213</v>
      </c>
      <c r="B116" s="10" t="s">
        <v>225</v>
      </c>
      <c r="C116" s="18">
        <v>125</v>
      </c>
      <c r="D116" s="18">
        <v>125</v>
      </c>
      <c r="E116" s="12">
        <v>125</v>
      </c>
      <c r="F116" s="12">
        <v>125</v>
      </c>
      <c r="G116" s="15">
        <f t="shared" si="6"/>
        <v>500</v>
      </c>
      <c r="H116" s="5" t="s">
        <v>0</v>
      </c>
      <c r="I116" s="6">
        <v>1.9</v>
      </c>
      <c r="J116" s="6">
        <f t="shared" si="7"/>
        <v>950</v>
      </c>
    </row>
    <row r="117" spans="1:10" ht="24.75" customHeight="1">
      <c r="A117" s="1" t="s">
        <v>214</v>
      </c>
      <c r="B117" s="10" t="s">
        <v>66</v>
      </c>
      <c r="C117" s="18">
        <v>125</v>
      </c>
      <c r="D117" s="18">
        <v>125</v>
      </c>
      <c r="E117" s="12">
        <v>125</v>
      </c>
      <c r="F117" s="12">
        <v>125</v>
      </c>
      <c r="G117" s="15">
        <f t="shared" si="6"/>
        <v>500</v>
      </c>
      <c r="H117" s="5" t="s">
        <v>0</v>
      </c>
      <c r="I117" s="6">
        <v>1.3</v>
      </c>
      <c r="J117" s="6">
        <f t="shared" si="7"/>
        <v>650</v>
      </c>
    </row>
    <row r="118" spans="1:10" ht="24.75" customHeight="1">
      <c r="A118" s="1" t="s">
        <v>215</v>
      </c>
      <c r="B118" s="10" t="s">
        <v>67</v>
      </c>
      <c r="C118" s="18">
        <v>125</v>
      </c>
      <c r="D118" s="18">
        <v>125</v>
      </c>
      <c r="E118" s="12">
        <v>125</v>
      </c>
      <c r="F118" s="12">
        <v>125</v>
      </c>
      <c r="G118" s="15">
        <f t="shared" si="6"/>
        <v>500</v>
      </c>
      <c r="H118" s="5" t="s">
        <v>0</v>
      </c>
      <c r="I118" s="6">
        <v>2.9</v>
      </c>
      <c r="J118" s="6">
        <f t="shared" si="7"/>
        <v>1450</v>
      </c>
    </row>
    <row r="119" spans="1:10" ht="24.75" customHeight="1">
      <c r="A119" s="1" t="s">
        <v>216</v>
      </c>
      <c r="B119" s="10" t="s">
        <v>68</v>
      </c>
      <c r="C119" s="18">
        <v>75</v>
      </c>
      <c r="D119" s="18">
        <v>75</v>
      </c>
      <c r="E119" s="12">
        <v>75</v>
      </c>
      <c r="F119" s="12">
        <v>75</v>
      </c>
      <c r="G119" s="15">
        <f t="shared" si="6"/>
        <v>300</v>
      </c>
      <c r="H119" s="5" t="s">
        <v>0</v>
      </c>
      <c r="I119" s="6">
        <v>1.4</v>
      </c>
      <c r="J119" s="6">
        <f t="shared" si="7"/>
        <v>420</v>
      </c>
    </row>
    <row r="120" spans="1:10" ht="24.75" customHeight="1">
      <c r="A120" s="1" t="s">
        <v>217</v>
      </c>
      <c r="B120" s="10" t="s">
        <v>69</v>
      </c>
      <c r="C120" s="18">
        <v>25</v>
      </c>
      <c r="D120" s="18">
        <v>25</v>
      </c>
      <c r="E120" s="12">
        <v>25</v>
      </c>
      <c r="F120" s="12">
        <v>25</v>
      </c>
      <c r="G120" s="15">
        <f t="shared" si="6"/>
        <v>100</v>
      </c>
      <c r="H120" s="5" t="s">
        <v>0</v>
      </c>
      <c r="I120" s="6">
        <v>7.9</v>
      </c>
      <c r="J120" s="6">
        <f t="shared" si="7"/>
        <v>790</v>
      </c>
    </row>
    <row r="121" spans="1:10" ht="24.75" customHeight="1">
      <c r="A121" s="1" t="s">
        <v>218</v>
      </c>
      <c r="B121" s="10" t="s">
        <v>71</v>
      </c>
      <c r="C121" s="18">
        <v>75</v>
      </c>
      <c r="D121" s="18">
        <v>75</v>
      </c>
      <c r="E121" s="12">
        <v>75</v>
      </c>
      <c r="F121" s="12">
        <v>75</v>
      </c>
      <c r="G121" s="15">
        <f t="shared" si="6"/>
        <v>300</v>
      </c>
      <c r="H121" s="5" t="s">
        <v>63</v>
      </c>
      <c r="I121" s="6">
        <v>14.9</v>
      </c>
      <c r="J121" s="6">
        <f t="shared" si="7"/>
        <v>4470</v>
      </c>
    </row>
    <row r="122" spans="1:10" ht="24.75" customHeight="1">
      <c r="A122" s="1" t="s">
        <v>219</v>
      </c>
      <c r="B122" s="10" t="s">
        <v>73</v>
      </c>
      <c r="C122" s="18">
        <v>25</v>
      </c>
      <c r="D122" s="18">
        <v>25</v>
      </c>
      <c r="E122" s="12">
        <v>25</v>
      </c>
      <c r="F122" s="12">
        <v>25</v>
      </c>
      <c r="G122" s="15">
        <f t="shared" si="6"/>
        <v>100</v>
      </c>
      <c r="H122" s="5" t="s">
        <v>0</v>
      </c>
      <c r="I122" s="6">
        <v>0.4</v>
      </c>
      <c r="J122" s="6">
        <f t="shared" si="7"/>
        <v>40</v>
      </c>
    </row>
    <row r="123" spans="1:10" ht="24.75" customHeight="1">
      <c r="A123" s="1" t="s">
        <v>220</v>
      </c>
      <c r="B123" s="10" t="s">
        <v>74</v>
      </c>
      <c r="C123" s="18">
        <v>125</v>
      </c>
      <c r="D123" s="18">
        <v>125</v>
      </c>
      <c r="E123" s="12">
        <v>125</v>
      </c>
      <c r="F123" s="12">
        <v>125</v>
      </c>
      <c r="G123" s="15">
        <f t="shared" si="6"/>
        <v>500</v>
      </c>
      <c r="H123" s="5" t="s">
        <v>0</v>
      </c>
      <c r="I123" s="6">
        <v>2.5</v>
      </c>
      <c r="J123" s="6">
        <f t="shared" si="7"/>
        <v>1250</v>
      </c>
    </row>
    <row r="124" spans="1:10" ht="24.75" customHeight="1">
      <c r="A124" s="1" t="s">
        <v>221</v>
      </c>
      <c r="B124" s="10" t="s">
        <v>76</v>
      </c>
      <c r="C124" s="18">
        <v>25</v>
      </c>
      <c r="D124" s="18">
        <v>25</v>
      </c>
      <c r="E124" s="12">
        <v>25</v>
      </c>
      <c r="F124" s="12">
        <v>25</v>
      </c>
      <c r="G124" s="15">
        <f t="shared" si="6"/>
        <v>100</v>
      </c>
      <c r="H124" s="5" t="s">
        <v>0</v>
      </c>
      <c r="I124" s="6">
        <v>9.5</v>
      </c>
      <c r="J124" s="6">
        <f t="shared" si="7"/>
        <v>950</v>
      </c>
    </row>
    <row r="125" spans="1:10" ht="24.75" customHeight="1">
      <c r="A125" s="1" t="s">
        <v>222</v>
      </c>
      <c r="B125" s="10" t="s">
        <v>226</v>
      </c>
      <c r="C125" s="18">
        <v>25</v>
      </c>
      <c r="D125" s="18">
        <v>25</v>
      </c>
      <c r="E125" s="12">
        <v>25</v>
      </c>
      <c r="F125" s="12">
        <v>25</v>
      </c>
      <c r="G125" s="15">
        <f t="shared" si="6"/>
        <v>100</v>
      </c>
      <c r="H125" s="5" t="s">
        <v>0</v>
      </c>
      <c r="I125" s="6">
        <v>2.5</v>
      </c>
      <c r="J125" s="6">
        <f t="shared" si="7"/>
        <v>250</v>
      </c>
    </row>
  </sheetData>
  <mergeCells count="3">
    <mergeCell ref="B10:G10"/>
    <mergeCell ref="C12:F12"/>
    <mergeCell ref="C112:F112"/>
  </mergeCells>
  <printOptions/>
  <pageMargins left="0.63" right="0.44" top="0.6" bottom="0.39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uzytkownik</cp:lastModifiedBy>
  <cp:lastPrinted>2008-09-03T13:31:19Z</cp:lastPrinted>
  <dcterms:created xsi:type="dcterms:W3CDTF">2008-06-09T12:11:31Z</dcterms:created>
  <dcterms:modified xsi:type="dcterms:W3CDTF">2008-09-03T13:31:21Z</dcterms:modified>
  <cp:category/>
  <cp:version/>
  <cp:contentType/>
  <cp:contentStatus/>
</cp:coreProperties>
</file>