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3- GFOŚiGW" sheetId="1" r:id="rId1"/>
  </sheets>
  <definedNames>
    <definedName name="_xlnm.Print_Area" localSheetId="0">'13- GFOŚiGW'!$A$1:$C$54</definedName>
  </definedNames>
  <calcPr fullCalcOnLoad="1" fullPrecision="0"/>
</workbook>
</file>

<file path=xl/sharedStrings.xml><?xml version="1.0" encoding="utf-8"?>
<sst xmlns="http://schemas.openxmlformats.org/spreadsheetml/2006/main" count="73" uniqueCount="45">
  <si>
    <t xml:space="preserve">Utrzymanie zieleni </t>
  </si>
  <si>
    <t>Środki finansowe pozostałe z 2009 r.</t>
  </si>
  <si>
    <t>Różne rozliczenia finansowe</t>
  </si>
  <si>
    <t>Inne zadania</t>
  </si>
  <si>
    <t>Gospodarka ściekowa i ochrona wód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</si>
  <si>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</si>
  <si>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</si>
  <si>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</si>
  <si>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</si>
  <si>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</si>
  <si>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</si>
  <si>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</si>
  <si>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</si>
  <si>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</si>
  <si>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</si>
  <si>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</si>
  <si>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</si>
  <si>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Edukacja ekologiczna</t>
  </si>
  <si>
    <t>Ochrona powietrza atmosferycznego i klimatu</t>
  </si>
  <si>
    <t>Opieka nad zwierzętami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</si>
  <si>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</si>
  <si>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</si>
  <si>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</si>
  <si>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</si>
  <si>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</si>
  <si>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</si>
  <si>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</si>
  <si>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</si>
  <si>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</si>
  <si>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</si>
  <si>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</si>
  <si>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</si>
  <si>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</si>
  <si>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</si>
  <si>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STAN FUNDUSZU NA KONIEC ROKU</t>
  </si>
  <si>
    <t>wydatki majątkowe</t>
  </si>
  <si>
    <t>wydatki bieżące</t>
  </si>
  <si>
    <t>Wyszczególnienie</t>
  </si>
  <si>
    <t>IV</t>
  </si>
  <si>
    <t>Dostarczanie wody</t>
  </si>
  <si>
    <t>Gospodarka odpadami</t>
  </si>
  <si>
    <t>Plan na 2010 r.</t>
  </si>
  <si>
    <t>Środki finansowe pozostałe z 2010 r.</t>
  </si>
  <si>
    <t>Załącznik nr 13
do uchwały nr ……..…….
Rady Miejskiej w Policach 
z dnia …………... roku</t>
  </si>
  <si>
    <t>PLAN PRZYCHODÓW I WYDATKÓW 
GMINNEGO FUNDUSZU OCHRONY ŚRODOWISKA I GOSPODARKI WODNEJ 
W 2010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</si>
</sst>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5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 CE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 wrapText="1"/>
    </xf>
    <xf numFmtId="170" fontId="14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170" fontId="13" fillId="33" borderId="21" xfId="0" applyNumberFormat="1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left" vertical="center" wrapText="1"/>
    </xf>
    <xf numFmtId="170" fontId="6" fillId="33" borderId="21" xfId="0" applyNumberFormat="1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" fontId="6" fillId="0" borderId="25" xfId="0" applyNumberFormat="1" applyFont="1" applyBorder="1" applyAlignment="1">
      <alignment vertical="center"/>
    </xf>
    <xf numFmtId="0" fontId="5" fillId="0" borderId="18" xfId="52" applyFont="1" applyBorder="1" applyAlignment="1">
      <alignment vertical="center" wrapText="1"/>
      <protection/>
    </xf>
    <xf numFmtId="0" fontId="5" fillId="0" borderId="26" xfId="52" applyFont="1" applyBorder="1" applyAlignment="1">
      <alignment vertical="center" wrapText="1"/>
      <protection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 wrapText="1"/>
    </xf>
    <xf numFmtId="3" fontId="6" fillId="33" borderId="27" xfId="0" applyNumberFormat="1" applyFont="1" applyFill="1" applyBorder="1" applyAlignment="1">
      <alignment vertical="center" wrapText="1"/>
    </xf>
    <xf numFmtId="0" fontId="5" fillId="33" borderId="28" xfId="52" applyFont="1" applyFill="1" applyBorder="1" applyAlignment="1">
      <alignment vertical="center" wrapText="1"/>
      <protection/>
    </xf>
    <xf numFmtId="0" fontId="5" fillId="33" borderId="29" xfId="52" applyFont="1" applyFill="1" applyBorder="1" applyAlignment="1">
      <alignment vertical="center" wrapText="1"/>
      <protection/>
    </xf>
    <xf numFmtId="3" fontId="6" fillId="33" borderId="30" xfId="0" applyNumberFormat="1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 wrapText="1"/>
    </xf>
    <xf numFmtId="170" fontId="0" fillId="0" borderId="0" xfId="0" applyNumberFormat="1" applyFont="1" applyAlignment="1">
      <alignment/>
    </xf>
    <xf numFmtId="3" fontId="5" fillId="0" borderId="27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52" applyFont="1" applyBorder="1" applyAlignment="1">
      <alignment vertical="center" wrapText="1"/>
      <protection/>
    </xf>
    <xf numFmtId="0" fontId="6" fillId="0" borderId="16" xfId="52" applyFont="1" applyBorder="1" applyAlignment="1">
      <alignment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 wrapText="1"/>
    </xf>
    <xf numFmtId="3" fontId="6" fillId="33" borderId="25" xfId="0" applyNumberFormat="1" applyFont="1" applyFill="1" applyBorder="1" applyAlignment="1">
      <alignment vertical="center" wrapText="1"/>
    </xf>
    <xf numFmtId="49" fontId="14" fillId="0" borderId="38" xfId="0" applyNumberFormat="1" applyFont="1" applyBorder="1" applyAlignment="1">
      <alignment vertical="center" wrapText="1"/>
    </xf>
    <xf numFmtId="3" fontId="6" fillId="0" borderId="33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G54"/>
  <sheetViews>
    <sheetView showGridLines="0" tabSelected="1" view="pageBreakPreview" zoomScale="75" zoomScaleNormal="75" zoomScaleSheetLayoutView="75" zoomScalePageLayoutView="0" workbookViewId="0" topLeftCell="A1">
      <selection activeCell="I7" sqref="I7"/>
    </sheetView>
  </sheetViews>
  <sheetFormatPr defaultColWidth="9.00390625" defaultRowHeight="24.75" customHeight="1"/>
  <cols>
    <col min="1" max="1" width="4.125" style="3" customWidth="1"/>
    <col min="2" max="2" width="95.25390625" style="6" customWidth="1"/>
    <col min="3" max="3" width="25.25390625" style="33" customWidth="1"/>
    <col min="4" max="4" width="9.125" style="1" customWidth="1"/>
    <col min="5" max="5" width="10.00390625" style="1" bestFit="1" customWidth="1"/>
    <col min="6" max="6" width="10.625" style="1" bestFit="1" customWidth="1"/>
    <col min="7" max="16384" width="9.125" style="1" customWidth="1"/>
  </cols>
  <sheetData>
    <row r="1" spans="2:3" ht="57.75" customHeight="1">
      <c r="B1" s="36"/>
      <c r="C1" s="36" t="s">
        <v>43</v>
      </c>
    </row>
    <row r="2" spans="1:3" ht="12.75" customHeight="1">
      <c r="A2" s="68"/>
      <c r="B2" s="1"/>
      <c r="C2" s="35"/>
    </row>
    <row r="3" spans="1:7" ht="63" customHeight="1">
      <c r="A3" s="71" t="s">
        <v>44</v>
      </c>
      <c r="B3" s="72"/>
      <c r="C3" s="72"/>
      <c r="E3" s="69"/>
      <c r="F3" s="70"/>
      <c r="G3" s="70"/>
    </row>
    <row r="4" spans="1:3" ht="15.75">
      <c r="A4" s="5"/>
      <c r="B4" s="5"/>
      <c r="C4" s="5"/>
    </row>
    <row r="5" spans="1:3" ht="15.75" thickBot="1">
      <c r="A5" s="1"/>
      <c r="B5" s="2"/>
      <c r="C5" s="32" t="s">
        <v>5</v>
      </c>
    </row>
    <row r="6" spans="1:3" ht="23.25" customHeight="1" thickBot="1">
      <c r="A6" s="73" t="s">
        <v>27</v>
      </c>
      <c r="B6" s="74"/>
      <c r="C6" s="75"/>
    </row>
    <row r="7" spans="1:4" ht="54" customHeight="1" thickBot="1">
      <c r="A7" s="28" t="s">
        <v>6</v>
      </c>
      <c r="B7" s="30" t="s">
        <v>37</v>
      </c>
      <c r="C7" s="47" t="s">
        <v>41</v>
      </c>
      <c r="D7" s="7"/>
    </row>
    <row r="8" spans="1:3" ht="12.75" thickBot="1">
      <c r="A8" s="52">
        <v>1</v>
      </c>
      <c r="B8" s="53">
        <v>2</v>
      </c>
      <c r="C8" s="54">
        <v>3</v>
      </c>
    </row>
    <row r="9" spans="1:3" ht="11.25" customHeight="1" thickBot="1">
      <c r="A9" s="48"/>
      <c r="B9" s="51"/>
      <c r="C9" s="49"/>
    </row>
    <row r="10" spans="1:6" ht="24.75" customHeight="1" thickBot="1">
      <c r="A10" s="50" t="s">
        <v>28</v>
      </c>
      <c r="B10" s="26" t="s">
        <v>29</v>
      </c>
      <c r="C10" s="24">
        <f>SUM(C11)</f>
        <v>0</v>
      </c>
      <c r="F10" s="56"/>
    </row>
    <row r="11" spans="1:3" ht="24.75" customHeight="1" thickBot="1">
      <c r="A11" s="8" t="s">
        <v>7</v>
      </c>
      <c r="B11" s="9" t="s">
        <v>1</v>
      </c>
      <c r="C11" s="10">
        <v>0</v>
      </c>
    </row>
    <row r="12" spans="1:3" ht="24.75" customHeight="1" thickBot="1">
      <c r="A12" s="25" t="s">
        <v>30</v>
      </c>
      <c r="B12" s="26" t="s">
        <v>31</v>
      </c>
      <c r="C12" s="27">
        <f>SUM(C13:C18)</f>
        <v>8086819</v>
      </c>
    </row>
    <row r="13" spans="1:3" ht="24.75" customHeight="1">
      <c r="A13" s="11" t="s">
        <v>7</v>
      </c>
      <c r="B13" s="12" t="s">
        <v>21</v>
      </c>
      <c r="C13" s="57">
        <v>30000</v>
      </c>
    </row>
    <row r="14" spans="1:3" ht="24.75" customHeight="1">
      <c r="A14" s="13" t="s">
        <v>8</v>
      </c>
      <c r="B14" s="14" t="s">
        <v>22</v>
      </c>
      <c r="C14" s="19">
        <v>30000</v>
      </c>
    </row>
    <row r="15" spans="1:3" ht="24.75" customHeight="1">
      <c r="A15" s="13" t="s">
        <v>9</v>
      </c>
      <c r="B15" s="14" t="s">
        <v>23</v>
      </c>
      <c r="C15" s="19">
        <v>361654</v>
      </c>
    </row>
    <row r="16" spans="1:3" ht="24.75" customHeight="1">
      <c r="A16" s="13" t="s">
        <v>10</v>
      </c>
      <c r="B16" s="14" t="s">
        <v>24</v>
      </c>
      <c r="C16" s="19">
        <v>7085165</v>
      </c>
    </row>
    <row r="17" spans="1:3" ht="24.75" customHeight="1">
      <c r="A17" s="13" t="s">
        <v>11</v>
      </c>
      <c r="B17" s="14" t="s">
        <v>25</v>
      </c>
      <c r="C17" s="19">
        <v>550000</v>
      </c>
    </row>
    <row r="18" spans="1:3" ht="24.75" customHeight="1" thickBot="1">
      <c r="A18" s="13" t="s">
        <v>12</v>
      </c>
      <c r="B18" s="16" t="s">
        <v>26</v>
      </c>
      <c r="C18" s="58">
        <v>30000</v>
      </c>
    </row>
    <row r="19" spans="1:3" ht="24.75" customHeight="1" thickBot="1">
      <c r="A19" s="28" t="s">
        <v>32</v>
      </c>
      <c r="B19" s="29" t="s">
        <v>33</v>
      </c>
      <c r="C19" s="31">
        <f>SUM(C20+C21)</f>
        <v>8086819</v>
      </c>
    </row>
    <row r="20" spans="1:3" ht="24.75" customHeight="1">
      <c r="A20" s="76"/>
      <c r="B20" s="44" t="s">
        <v>36</v>
      </c>
      <c r="C20" s="43">
        <f>SUM(C23+C26+C29+C32+C35+C38+C42+C45+C48+C51)</f>
        <v>3801800</v>
      </c>
    </row>
    <row r="21" spans="1:3" ht="24.75" customHeight="1" thickBot="1">
      <c r="A21" s="77"/>
      <c r="B21" s="45" t="s">
        <v>35</v>
      </c>
      <c r="C21" s="46">
        <f>SUM(C24+C27+C30+C33+C36+C39+C43+C46+C49+C52)</f>
        <v>4285019</v>
      </c>
    </row>
    <row r="22" spans="1:5" ht="24.75" customHeight="1">
      <c r="A22" s="11" t="s">
        <v>7</v>
      </c>
      <c r="B22" s="17" t="s">
        <v>39</v>
      </c>
      <c r="C22" s="37">
        <f>SUM(C23+C24)</f>
        <v>432078</v>
      </c>
      <c r="E22" s="4"/>
    </row>
    <row r="23" spans="1:3" ht="24.75" customHeight="1">
      <c r="A23" s="34"/>
      <c r="B23" s="38" t="s">
        <v>36</v>
      </c>
      <c r="C23" s="15">
        <v>0</v>
      </c>
    </row>
    <row r="24" spans="1:4" ht="24.75" customHeight="1">
      <c r="A24" s="11"/>
      <c r="B24" s="38" t="s">
        <v>35</v>
      </c>
      <c r="C24" s="15">
        <v>432078</v>
      </c>
      <c r="D24" s="4"/>
    </row>
    <row r="25" spans="1:4" ht="24.75" customHeight="1">
      <c r="A25" s="11" t="s">
        <v>8</v>
      </c>
      <c r="B25" s="18" t="s">
        <v>4</v>
      </c>
      <c r="C25" s="23">
        <f>SUM(C26+C27)</f>
        <v>2432941</v>
      </c>
      <c r="D25" s="4"/>
    </row>
    <row r="26" spans="1:3" ht="24.75" customHeight="1">
      <c r="A26" s="34"/>
      <c r="B26" s="38" t="s">
        <v>36</v>
      </c>
      <c r="C26" s="19">
        <v>250000</v>
      </c>
    </row>
    <row r="27" spans="1:3" ht="32.25" customHeight="1">
      <c r="A27" s="11"/>
      <c r="B27" s="38" t="s">
        <v>35</v>
      </c>
      <c r="C27" s="19">
        <v>2182941</v>
      </c>
    </row>
    <row r="28" spans="1:3" ht="24.75" customHeight="1">
      <c r="A28" s="8" t="s">
        <v>9</v>
      </c>
      <c r="B28" s="20" t="s">
        <v>40</v>
      </c>
      <c r="C28" s="23">
        <f>SUM(C29+C30)</f>
        <v>58000</v>
      </c>
    </row>
    <row r="29" spans="1:3" ht="24.75" customHeight="1">
      <c r="A29" s="34"/>
      <c r="B29" s="39" t="s">
        <v>36</v>
      </c>
      <c r="C29" s="15">
        <v>58000</v>
      </c>
    </row>
    <row r="30" spans="1:3" ht="24.75" customHeight="1">
      <c r="A30" s="11"/>
      <c r="B30" s="38" t="s">
        <v>35</v>
      </c>
      <c r="C30" s="15">
        <v>0</v>
      </c>
    </row>
    <row r="31" spans="1:3" ht="24.75" customHeight="1">
      <c r="A31" s="13" t="s">
        <v>10</v>
      </c>
      <c r="B31" s="20" t="s">
        <v>0</v>
      </c>
      <c r="C31" s="23">
        <f>SUM(C32+C33)</f>
        <v>1556500</v>
      </c>
    </row>
    <row r="32" spans="1:3" ht="24.75" customHeight="1">
      <c r="A32" s="40"/>
      <c r="B32" s="39" t="s">
        <v>36</v>
      </c>
      <c r="C32" s="15">
        <v>1556500</v>
      </c>
    </row>
    <row r="33" spans="1:3" ht="24.75" customHeight="1">
      <c r="A33" s="41"/>
      <c r="B33" s="38" t="s">
        <v>35</v>
      </c>
      <c r="C33" s="15">
        <v>0</v>
      </c>
    </row>
    <row r="34" spans="1:3" ht="24.75" customHeight="1">
      <c r="A34" s="13" t="s">
        <v>11</v>
      </c>
      <c r="B34" s="22" t="s">
        <v>18</v>
      </c>
      <c r="C34" s="23">
        <f>SUM(C35+C36)</f>
        <v>1270000</v>
      </c>
    </row>
    <row r="35" spans="1:3" ht="24.75" customHeight="1">
      <c r="A35" s="34"/>
      <c r="B35" s="39" t="s">
        <v>36</v>
      </c>
      <c r="C35" s="15">
        <v>0</v>
      </c>
    </row>
    <row r="36" spans="1:3" ht="24.75" customHeight="1">
      <c r="A36" s="11"/>
      <c r="B36" s="38" t="s">
        <v>35</v>
      </c>
      <c r="C36" s="15">
        <v>1270000</v>
      </c>
    </row>
    <row r="37" spans="1:3" ht="24.75" customHeight="1">
      <c r="A37" s="13" t="s">
        <v>12</v>
      </c>
      <c r="B37" s="21" t="s">
        <v>19</v>
      </c>
      <c r="C37" s="42">
        <f>SUM(C38+C39)</f>
        <v>735000</v>
      </c>
    </row>
    <row r="38" spans="1:3" ht="24.75" customHeight="1">
      <c r="A38" s="34"/>
      <c r="B38" s="39" t="s">
        <v>36</v>
      </c>
      <c r="C38" s="15">
        <v>335000</v>
      </c>
    </row>
    <row r="39" spans="1:3" ht="24.75" customHeight="1" thickBot="1">
      <c r="A39" s="63"/>
      <c r="B39" s="60" t="s">
        <v>35</v>
      </c>
      <c r="C39" s="55">
        <v>400000</v>
      </c>
    </row>
    <row r="40" spans="1:3" ht="12.75" thickBot="1">
      <c r="A40" s="52">
        <v>1</v>
      </c>
      <c r="B40" s="53">
        <v>2</v>
      </c>
      <c r="C40" s="54">
        <v>3</v>
      </c>
    </row>
    <row r="41" spans="1:3" ht="24.75" customHeight="1">
      <c r="A41" s="13" t="s">
        <v>13</v>
      </c>
      <c r="B41" s="61" t="s">
        <v>17</v>
      </c>
      <c r="C41" s="42">
        <f>SUM(C42+C43)</f>
        <v>118000</v>
      </c>
    </row>
    <row r="42" spans="1:3" ht="24.75" customHeight="1">
      <c r="A42" s="8"/>
      <c r="B42" s="39" t="s">
        <v>36</v>
      </c>
      <c r="C42" s="15">
        <v>118000</v>
      </c>
    </row>
    <row r="43" spans="1:3" ht="30.75" customHeight="1">
      <c r="A43" s="8"/>
      <c r="B43" s="38" t="s">
        <v>35</v>
      </c>
      <c r="C43" s="15">
        <v>0</v>
      </c>
    </row>
    <row r="44" spans="1:3" ht="34.5" customHeight="1">
      <c r="A44" s="13" t="s">
        <v>14</v>
      </c>
      <c r="B44" s="61" t="s">
        <v>20</v>
      </c>
      <c r="C44" s="42">
        <f>SUM(C45+C46)</f>
        <v>230000</v>
      </c>
    </row>
    <row r="45" spans="1:3" ht="24.75" customHeight="1">
      <c r="A45" s="8"/>
      <c r="B45" s="39" t="s">
        <v>36</v>
      </c>
      <c r="C45" s="15">
        <v>230000</v>
      </c>
    </row>
    <row r="46" spans="1:3" ht="24.75" customHeight="1">
      <c r="A46" s="8"/>
      <c r="B46" s="38" t="s">
        <v>35</v>
      </c>
      <c r="C46" s="15">
        <v>0</v>
      </c>
    </row>
    <row r="47" spans="1:3" ht="24.75" customHeight="1">
      <c r="A47" s="13" t="s">
        <v>15</v>
      </c>
      <c r="B47" s="61" t="s">
        <v>3</v>
      </c>
      <c r="C47" s="42">
        <f>SUM(C48+C49)</f>
        <v>54300</v>
      </c>
    </row>
    <row r="48" spans="1:3" ht="24.75" customHeight="1">
      <c r="A48" s="8"/>
      <c r="B48" s="39" t="s">
        <v>36</v>
      </c>
      <c r="C48" s="15">
        <v>54300</v>
      </c>
    </row>
    <row r="49" spans="1:3" ht="24.75" customHeight="1">
      <c r="A49" s="8"/>
      <c r="B49" s="38" t="s">
        <v>35</v>
      </c>
      <c r="C49" s="15">
        <v>0</v>
      </c>
    </row>
    <row r="50" spans="1:3" ht="24.75" customHeight="1">
      <c r="A50" s="13" t="s">
        <v>16</v>
      </c>
      <c r="B50" s="61" t="s">
        <v>2</v>
      </c>
      <c r="C50" s="42">
        <f>SUM(C51+C52)</f>
        <v>1200000</v>
      </c>
    </row>
    <row r="51" spans="1:3" ht="24.75" customHeight="1">
      <c r="A51" s="8"/>
      <c r="B51" s="39" t="s">
        <v>36</v>
      </c>
      <c r="C51" s="15">
        <v>1200000</v>
      </c>
    </row>
    <row r="52" spans="1:3" ht="24.75" customHeight="1">
      <c r="A52" s="11"/>
      <c r="B52" s="38" t="s">
        <v>35</v>
      </c>
      <c r="C52" s="15">
        <v>0</v>
      </c>
    </row>
    <row r="53" spans="1:3" ht="24.75" customHeight="1">
      <c r="A53" s="62" t="s">
        <v>38</v>
      </c>
      <c r="B53" s="64" t="s">
        <v>34</v>
      </c>
      <c r="C53" s="65">
        <f>SUM(C54)</f>
        <v>0</v>
      </c>
    </row>
    <row r="54" spans="1:3" ht="27.75" customHeight="1" thickBot="1">
      <c r="A54" s="59" t="s">
        <v>7</v>
      </c>
      <c r="B54" s="66" t="s">
        <v>42</v>
      </c>
      <c r="C54" s="67">
        <v>0</v>
      </c>
    </row>
  </sheetData>
  <sheetProtection/>
  <mergeCells count="4">
    <mergeCell ref="E3:G3"/>
    <mergeCell ref="A3:C3"/>
    <mergeCell ref="A6:C6"/>
    <mergeCell ref="A20:A21"/>
  </mergeCells>
  <printOptions horizontalCentered="1"/>
  <pageMargins left="0.7874015748031497" right="0.3937007874015748" top="0.7874015748031497" bottom="0.3937007874015748" header="0.5905511811023623" footer="0.5118110236220472"/>
  <pageSetup cellComments="asDisplayed" fitToHeight="2" horizontalDpi="600" verticalDpi="600" orientation="portrait" paperSize="9" scale="79" r:id="rId1"/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2009-12-15T08:00:52Z</dcterms:modified>
  <cp:category/>
  <cp:version/>
  <cp:contentType/>
  <cp:contentStatus/>
</cp:coreProperties>
</file>