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27795" windowHeight="11325" activeTab="2"/>
  </bookViews>
  <sheets>
    <sheet name="zad. 1 zakup mebli" sheetId="1" r:id="rId1"/>
    <sheet name="zad.2 zakup zabawek i pojemnikó" sheetId="2" r:id="rId2"/>
    <sheet name="zad.3 zakup tekstyliów" sheetId="3" r:id="rId3"/>
  </sheets>
  <calcPr calcId="145621"/>
</workbook>
</file>

<file path=xl/calcChain.xml><?xml version="1.0" encoding="utf-8"?>
<calcChain xmlns="http://schemas.openxmlformats.org/spreadsheetml/2006/main">
  <c r="G22" i="2" l="1"/>
  <c r="G13" i="3" l="1"/>
  <c r="G14" i="3"/>
  <c r="G16" i="3"/>
  <c r="G15" i="3"/>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1" i="2"/>
  <c r="G20" i="2"/>
  <c r="G19" i="2"/>
  <c r="G18" i="2"/>
  <c r="G17" i="2"/>
  <c r="G16" i="2" l="1"/>
  <c r="G38" i="1"/>
  <c r="G33" i="1" l="1"/>
  <c r="B33" i="1"/>
  <c r="G50" i="1" l="1"/>
  <c r="G49" i="1"/>
  <c r="G48" i="1"/>
  <c r="G47" i="1"/>
  <c r="G46" i="1"/>
  <c r="G45" i="1"/>
  <c r="G44" i="1"/>
  <c r="G43" i="1"/>
  <c r="G42" i="1"/>
  <c r="G41" i="1"/>
  <c r="G40" i="1"/>
  <c r="G39" i="1"/>
  <c r="G37" i="1"/>
  <c r="G36" i="1"/>
  <c r="G35" i="1"/>
  <c r="G34" i="1"/>
  <c r="G32" i="1"/>
  <c r="G31" i="1"/>
  <c r="G30" i="1"/>
  <c r="G29" i="1"/>
  <c r="G28" i="1"/>
  <c r="G27" i="1"/>
  <c r="G26" i="1"/>
  <c r="G25" i="1"/>
  <c r="G24" i="1"/>
  <c r="G23" i="1"/>
  <c r="G22" i="1"/>
  <c r="G21" i="1"/>
  <c r="G20" i="1"/>
  <c r="G19" i="1"/>
  <c r="G18" i="1"/>
  <c r="G17" i="1"/>
  <c r="G16" i="1"/>
  <c r="G15" i="1"/>
  <c r="G14" i="1"/>
  <c r="G13" i="1" l="1"/>
</calcChain>
</file>

<file path=xl/sharedStrings.xml><?xml version="1.0" encoding="utf-8"?>
<sst xmlns="http://schemas.openxmlformats.org/spreadsheetml/2006/main" count="373" uniqueCount="229">
  <si>
    <t>3.</t>
  </si>
  <si>
    <t>zestaw</t>
  </si>
  <si>
    <t>3.1</t>
  </si>
  <si>
    <t>szt</t>
  </si>
  <si>
    <t>3.2</t>
  </si>
  <si>
    <t>3.3</t>
  </si>
  <si>
    <t>3.4</t>
  </si>
  <si>
    <t>3.5</t>
  </si>
  <si>
    <t>3.6</t>
  </si>
  <si>
    <t>3.7</t>
  </si>
  <si>
    <t>3.8</t>
  </si>
  <si>
    <t>3.9</t>
  </si>
  <si>
    <t>3.10</t>
  </si>
  <si>
    <t>3.11</t>
  </si>
  <si>
    <t>3.12</t>
  </si>
  <si>
    <t>3.13</t>
  </si>
  <si>
    <t>auto sensoryczne</t>
  </si>
  <si>
    <t>3.14</t>
  </si>
  <si>
    <t>3.15</t>
  </si>
  <si>
    <t>3.16</t>
  </si>
  <si>
    <t>3.17</t>
  </si>
  <si>
    <t>3.18</t>
  </si>
  <si>
    <t>suszarka metalowa</t>
  </si>
  <si>
    <t>3.19</t>
  </si>
  <si>
    <t>3.20</t>
  </si>
  <si>
    <t>3.21</t>
  </si>
  <si>
    <t>3.22</t>
  </si>
  <si>
    <t>3.23</t>
  </si>
  <si>
    <t>3.24</t>
  </si>
  <si>
    <t>3.25</t>
  </si>
  <si>
    <t>3.26</t>
  </si>
  <si>
    <t>duży stolik na kubeczki</t>
  </si>
  <si>
    <t>3.27</t>
  </si>
  <si>
    <t>3.28</t>
  </si>
  <si>
    <t>3.29</t>
  </si>
  <si>
    <t>3.30</t>
  </si>
  <si>
    <t>3.31</t>
  </si>
  <si>
    <t>3.32</t>
  </si>
  <si>
    <t>3.33</t>
  </si>
  <si>
    <t>tablica biała magnetyczna wisząca</t>
  </si>
  <si>
    <t>3.34</t>
  </si>
  <si>
    <t>3.35</t>
  </si>
  <si>
    <t>3.36</t>
  </si>
  <si>
    <t>3.37</t>
  </si>
  <si>
    <t>3.38</t>
  </si>
  <si>
    <t>szt.</t>
  </si>
  <si>
    <t>3.39</t>
  </si>
  <si>
    <t>3.41</t>
  </si>
  <si>
    <t>dywan jednokolorowy niebieski 3x4</t>
  </si>
  <si>
    <t>dywan okrągły śr. 200cm</t>
  </si>
  <si>
    <t>komoda na kółkach z pojemnikami</t>
  </si>
  <si>
    <t>produkty spożywcze</t>
  </si>
  <si>
    <t>zestaw do herbaty</t>
  </si>
  <si>
    <t>warsztat budowniczego</t>
  </si>
  <si>
    <t>stragan sklepowy z akcesoriami</t>
  </si>
  <si>
    <t>wózek na zakupy</t>
  </si>
  <si>
    <t>drewniana kasa</t>
  </si>
  <si>
    <t>wózek spacerowy z podnóżkiem</t>
  </si>
  <si>
    <t>wózek głęboki z nosidełkiem</t>
  </si>
  <si>
    <t>auto policyjne</t>
  </si>
  <si>
    <t>ciężarówka policyjna</t>
  </si>
  <si>
    <t>betoniarka</t>
  </si>
  <si>
    <t>domino dopasuj kolory</t>
  </si>
  <si>
    <t>domino dopasuj drugą połowę</t>
  </si>
  <si>
    <t>komplet</t>
  </si>
  <si>
    <t>wycinak</t>
  </si>
  <si>
    <t>obcinarka suwakowa</t>
  </si>
  <si>
    <t>nożyczki szkolne</t>
  </si>
  <si>
    <t>lalka z zestawem lekarskim</t>
  </si>
  <si>
    <t>lalka z akcesoriami toaletowymi</t>
  </si>
  <si>
    <t>drewniana wieża</t>
  </si>
  <si>
    <t xml:space="preserve">domino dopasuj kształty </t>
  </si>
  <si>
    <t xml:space="preserve">opis przedmiotu zamówienia </t>
  </si>
  <si>
    <t xml:space="preserve">Zestaw meblowy, szafki wykonane  z płyty laminowanej o grubości 18 mm, w odcieniu brzozy, z trwałym obrzeżem ABS  o grubości 2mm
- tył szafy tzw. plecy, wykonane są z płyty HDF brzoza o grubości 3mm kolorystycznie  zbliżonej do płyty, z której zrobione są korpusy
- fronty wykonane są z płyty  MDF o grubości 12 mm obustronnie melaminowanej
- krawędzie skrzyń wykończone obrzeżem Multiplex o gr. 2 mm  imitującym strukturę sklejki
-  aluminiowe (2 szt. regulowane, 2szt. nieregulowane) nóżki o profilu kwadratowym 40mmx40mm i  wysokości 100mm
- szuflady zamocowane na  prowadnicach kulkowych (wytrzymują obciążenie do 10 kg), uniemożliwiających ich wypadanie z szafki
- uchwyty prostokątne, wykonane  z tworzywa sztucznego w kolorze aluminium
Zestaw składa się z:
- 2 szt. Szafka o wym. (szer x gł x wys):940x450x900 mm,  2 regulowane półki (3 przestrzenie)  
-2 szt. Szafka o wym. (szer x gł x wys): 940x450x900 mm, 8  pomarańczowych szuflad z uchwytami -  w 2 rzędach po 4 szt.
-1 szt. Szafa  o wym. (szer x gł x wys): 940x450x1890 mm, w górnej cześci para pomarańczowych drzwiczek z uchwytami  - wys. 570 mm (w środku regulowana półka- 2 przestrzenie), poniżej otwarta przestrzeń, w dolnej części para pomarańczowych drzwiczek z uchwytami  - wys. 760 mm (w środku 2 regulowane  półki- 3 przestrzenie),  półki pozwalają na przechowywanie segregatorów
- 4 szt. Szafka wisząca o wym. (szer x gł x wys):942x350x400 mm, 1 regulowana półka (2 przestrzenie), przystosowana do zamontowania drzwiczek
- 2 pary  drzwiczki z uchwytami.  wykonane z  pomarańczowej płyty  MDF o grubości 12 mm, wym. 1 sztuki  (szer x wys): 395x354 mm
Długość zestawu: 4700 mm
</t>
  </si>
  <si>
    <t>zestaw mebli pomarańczowy</t>
  </si>
  <si>
    <t>szafa wysoka z zamkiem zielona</t>
  </si>
  <si>
    <t>Szafa wykonana z płyty laminowanej o grubości 18 mm, w odcieniu brzozy, z trwałym obrzeżem ABS  o grubości 2mm
- tył szafy tzw. plecy, wykonane są z płyty HDF brzoza o grubości 3mm kolorystycznie  zbliżonej do płyty, z której zrobione są korpusy
- fronty wykonane są z  płyty  MDF o grubości 12 mm obustronnie melaminowanej
- krawędzie skrzyń wykończone obrzeżem Multiplex o gr. 2 mm  imitującym strukturę sklejki
-  aluminiowe (2 szt. regulowane, 2szt. nieregulowane) nóżki o profilu kwadratowym 40mmx40mm i  wysokości 100mm
- uchwyty prostokątne, wykonane  z tworzywa sztucznego w kolorze aluminium
Szafa  o wym. (szer x gł x wys): 940x450x1890 mm
- w górnej cześci para zielonych drzwiczekz zamkiem i uchwytami  - wys. 570 mm (w środku regulowana półka - 2 przestrzenie)
-poniżej otwarta przestrzeń
- w dolnej części para zieolych drzwiczek z zamkiem i uchwytami - wys. 760 mm (w środku 2 regulowane  półki - 3 przestrzenie)
- półki pozwalają na przechowywanie segregatorów</t>
  </si>
  <si>
    <t>biblioteczka stojąca zielona</t>
  </si>
  <si>
    <t>Biblioteczka  stojąca wykonana z płyty laminowanej o grubości 18 mm, w odcieniu brzozy, z trwałym obrzeżem ABS  o grubości 2mm. Wyposażona w pojemnik na książki z przegródkami, pod którymi mozna umieścić dwie pufy
- pojemnik na książki z 2 przegrodami
- 2  boki pojemnika wykonane z  zielonej płyty  MDF o grubości 12 mm 
Biblioteczka  o wym: 815x380x550 mm</t>
  </si>
  <si>
    <t>pufy do ww. bibiloteczki</t>
  </si>
  <si>
    <t>Pufy pokryte trwałą tkaniną PCV w kolorze pomarańczowym • 2 szt. • wym. 36 x 36 x 28 cm</t>
  </si>
  <si>
    <t>Wygodne i wytrzymałe siedziska pokryte  miękką i miłą w dotyku tkaniną (mikrofazą). Ustawione na metalowych nóżkach, które dodają im estetycznego wyglądu.
• wym. 110 x 60 x 60 cm</t>
  </si>
  <si>
    <t>kanapa wklęsła pomarańczowa</t>
  </si>
  <si>
    <t xml:space="preserve">stolik z półką </t>
  </si>
  <si>
    <t xml:space="preserve">Kwadratowy stolik wykonany z płyty laminowanej o grubości 18 mm, w odcieniu brzozy, z trwałym obrzeżem ABS  o grubości 2mm, na metalowych nózkach . Półka pod blatem stolika umożliwia przechowywanie książek i gier. # wym. 650 x 650 mm  # wys. 400 mm
</t>
  </si>
  <si>
    <t xml:space="preserve">szafka wisząca </t>
  </si>
  <si>
    <t xml:space="preserve">Szafka wykonana z płyty laminowanej o grubości 18 mm, w odcieniu brzozy, z trwałym obrzeżem ABS  o grubości 2mm
- tył szafy tzw. plecy, wykonane są z płyty HDF brzoza o grubości 3mm kolorystycznie  zbliżonej do płyty, z której zrobione są korpusy
- krawędzie skrzyń wykończone obrzeżem Multiplex o gr. 2 mm  imitującym strukturę sklejki
Szafka wisząca o wym. (szer x gł x wys):942x350x400 mm
- 1 regulowana półka (2 przestrzenie)
- przystosowana do zamontowania drzwiczek
</t>
  </si>
  <si>
    <t xml:space="preserve">szafka z półkami </t>
  </si>
  <si>
    <t>Szafka wykonana z płyty laminowanej o grubości 18 mm, w odcieniu brzozy, z trwałym obrzeżem ABS  o grubości 2mm
- tył szafy tzw. plecy, wykonane są z płyty HDF brzoza o grubości 3mm kolorystycznie  zbliżonej do płyty, z której zrobione są korpusy
- krawędzie skrzyń wykończone obrzeżem Multiplex o gr. 2 mm  imitującym strukturę sklejki
-  aluminiowe (2 szt. regulowane, 2szt. nieregulowane) nóżki o profilu kwadratowym 40mmx40mm i  wysokości 100mm
Szafka o wym. (szer x gł x wys):940x450x900 mm
- 2 regulowane półki (3 przestrzenie)
- przystosowana do zamontowania drzwiczek</t>
  </si>
  <si>
    <t>szafka  organizer</t>
  </si>
  <si>
    <t xml:space="preserve">Szafka wykonana z płyty laminowanej o grubości 18 mm, w odcieniu brzozy, z trwałym obrzeżem ABS  o grubości 2mm
- tył szafy tzw. plecy, wykonane są z płyty HDF brzoza o grubości 3mm kolorystycznie  zbliżonej do płyty, z której zrobione są korpusy
- krawędzie skrzyń wykończone obrzeżem Multiplex o gr. 2 mm  imitującym strukturę sklejki
-  aluminiowe (2 szt. regulowane, 2szt. nieregulowane) nóżki o profilu kwadratowym 40mmx40mm i  wysokości 100mm
Szafkaz półeczkami, która pozwala na uporządkowane przechowywanie gier, pomocy i wszelkich materiałów plastycznych  o wym. (szer x gł x wys): 942x450x900 mm
- 9 półeczek po lewej stronie rozmieszonych poziomo  na szer. 30 cm
- 2 półki ( 3prześwity) po prawej stronie  z czego góry i dolny prześwit przedzielony  jest przegrodą
</t>
  </si>
  <si>
    <t>Kącik zabaw w kształcie auta o wym. 1090 x 740 x 670 mm.  Boki, siedzisko i oparcie wykonane jest ze sklejki o gr. 18mm. Aplikacje na bokach wykonane są z MDFu 12mm laminowanego. W przedniej części ławeczka, siedzisko i oparcie pokryte piankowym pokrowcem. Za siedziskiem ruchoma kierownica wraz ze skrzynią biegów oraz z klaksonem-piszczałką. Na ściankach wewnętrznych zamocowane panele z miękkimi wałkami,  obrotowymi, drewnianymi wałkami z różnymi fakturami oraz wycięte labiryntu do manipulacji. Obie ścianki auta połączone metalową rurą z przesuwanymi elementami drewnianymi. Boki auta posiadają materiałowe kieszonki, panele z różnymi fakturami oraz przesuwanki.</t>
  </si>
  <si>
    <t xml:space="preserve"> kryjówka sensoryczna</t>
  </si>
  <si>
    <t xml:space="preserve">Kryjówka wyposażona w wiele atrakcji i sensorycznych elementów, które zaciekawią najmłodszych i zapewnią im wiele godzin wspaniałej, kreatywnej zabawy. Miejsce ma być idealne zarówno do relaksacji, jak i do zabaw stymulujących raczkowanie i czołganie. Musi być wyposażona w liczne dodatkowe elementy stymulują zmysł wzroku i dotyku, a także rozwijać koordynację wzrokowo-ruchową. Kącik winien być wyposażony w miękkie materace z sensorycznymi naszyciami, obszyty dookoła trawką, która zapewni dziecku bezpieczeństwo.. Kryjówka o wym. 1360 (1900 z materacem) x 790 x 745 (+400 aplikacja)mm.  Na dachu kryjówki 2 bulaje oraz aplikacja w kształcie tęczy, wykonana z kolorowej płyty MDF. W dachu wycięte 4 otwory. Nad wejściem bocznym przymocowane paski materiału, w których ukryto dzwoneczki, piszczałki i szeleszczącą folię. Frontowe wejście wyposażone w panel w kształcie łuku wykonany z płyty MDF w kolorze pomarańczowym. Posiada 6 otworów wypełnionych materiałami o różnych fakturach. Ścianka frontowa posiada wycięcia w kształcie chmurek. Kryjówka wyposażona również w ozdobne aplikacje w kształcie krzaczków, wykonane z płyty MDF w kolorze zielonym, przystosowane do zamocowania do ściany po bokach kryjówki. Kącik wyposażony w miękkie materace (pianka 5mm, pokryta skadenem bezftalanowym) z sensorycznymi naszyciami, obszyte dookoła trawką. Wszystkie elementy kryjówki lakierowane. 
</t>
  </si>
  <si>
    <t xml:space="preserve">toaletka </t>
  </si>
  <si>
    <t>Toaletka o wym. 655 x 410 x 960 mm, wykonana z płyty laminowanej w tonacji brzozy. Lusterko przymocowane do aplikacji z płyty MDF w kolorze czerwonym z ozdobą koroną w kolorze żołtym. Lustro pokryte bezpieczną folią. Wyposażona w środkowej części w szyfladkę z żółtym frontem oraz 2 otwarte półeczki po obu stronach.   Poniżej wolna przetrzeń przeznaczona np. na siedzisko.</t>
  </si>
  <si>
    <t xml:space="preserve">szafka </t>
  </si>
  <si>
    <t xml:space="preserve">Regał złożony z :
- Aplikacji w kształcie jeża w kolorze zielonym, żółtym, różowym( jako plecy regału), 
- 3 półkek oraz przegrody montownych do aplikacji
Aplikacje wykonane  wielowarstwowo z płyty MDF o gr. 12 mm ( płyty nałożone na siebie) dając efekt 3D, każdy kolor płyty to oddzielna warstwa. 
Przegroda w kolorze zielonym wykonane z płyty MDF o grubości 12 mm.
Podłoże w kolorze czerwonym wykonane z płyty MDF o grubości 12 m, 
Półki wykonane z płyty laminowanej 18 mm w kolorze brzozy
• wym. 100 x 39 x 124 cm
</t>
  </si>
  <si>
    <t xml:space="preserve"> pufa o kolorze zielonym
• wym. 36 x 36 x 27 cm</t>
  </si>
  <si>
    <t>Wykonany z lakierowanej sklejki. Brzuszek pokryty futerkiem. • wym. 31,5 x 32,5 cm</t>
  </si>
  <si>
    <t>aplikacja królik</t>
  </si>
  <si>
    <t>przesuwanka drzewo</t>
  </si>
  <si>
    <t>Ćwiczy sprawność dłoni i wyobraźnię malucha. Wykonane z płyty MDF. Do zawieszenia na ścianie.
• wym. 62,5 x 80 cm</t>
  </si>
  <si>
    <t xml:space="preserve">stół prostokątny </t>
  </si>
  <si>
    <t>stół w jasnym odcieniu brzozy z wzmocnionymi blatami o gr. 25 mm, wykończonymi obrzeżem PCV o gr. 2 mm, w tej samej tonacji. Okrągłe drewniane nogi z regulowaną wysokością mocowane są za pomocą metalowych pierścieni, zwiększających ich stabilność i wytrzymałość. Nowoczesne rozwiązanie konstrukcyjne dodaje stołom lekkości, spełniając jednocześnie wszelkie wymagania dotyczące ich użytkowania. Regulowane nogi pozwalają na łatwe i szybkie dopasowanie wysokości stołów do wzrostu dziecka. Stoły oferowane są w 3 kształtach: kwadratowe, prostokątne i okrągłe, sprzedawane w komplecie z nogami. 
Stoły kwadratowe i prostokątne można ze sobą zestawiać tworząc grupy w czasie zajęć edukacyjnych. • wys. 40, 46, 52 i 58 cm
• wym. blatu 119 x 74 cm</t>
  </si>
  <si>
    <t xml:space="preserve">krzesło drewniane </t>
  </si>
  <si>
    <t>Krzesło wykonane z lakierowanej sklejki bukowej o gr. 6 mm. Stelaż został wykonany z profilu drewnianego o przekroju 22 x 45 mm. Wyprofilowane siedzisko eliminuje ucisk pod kolanami w trakcie siedzenia, a wygodne oparcie zapewnia właściwą postawę ciała. Krzesełko posiada ramę pod siedziskiem, przymocowaną do stelaża, wzmacjaniącą konstrukcję. Płyta siedziska zakrywa elementy konstrukcyjne stelaża.Krzesło posiada łączynę wzmacniającą, umieszczoną między przednimi nóżkami oraz stopki z tworzywa chroniące podłogę przed zarysowaniem. Krzesełka można sztaplować max 5 szt. jedno na drugim.Krzesło w rozmiarze - wzrost 93-116 cm</t>
  </si>
  <si>
    <t>Krzesło wykonane z lakierowanej sklejki bukowej o gr. 6 mm. Stelaż został wykonany z profilu drewnianego o przekroju 22 x 45 mm. Wyprofilowane siedzisko eliminuje ucisk pod kolanami w trakcie siedzenia, a wygodne oparcie zapewnia właściwą postawę ciała. Krzesełko posiada ramę pod siedziskiem, przymocowaną do stelaża, wzmacjaniącą konstrukcję. Płyta siedziska zakrywa elementy konstrukcyjne stelaża.Krzesło posiada łączynę wzmacniającą, umieszczoną między przednimi nóżkami oraz stopki z tworzywa chroniące podłogę przed zarysowaniem. Krzesełka można sztaplować max 5 szt. jedno na drugim.Krzesło w rozmiarze - wzrost 108-121 cm</t>
  </si>
  <si>
    <t>Mobilny stolik do przechowywania kubeczków i ręczników. Blat i półka wykonane z płyty laminowanej HPL o gr. 10 mm, wieniec stolika ze sklejki brzozowej, lakierowanej o gr. 18 mm, a stelaż z rury o śr. 32 mm, malowanej proszkowo. Kółka są wyposażone w hamulce.
# wym. 86 x 53 x 65 cm</t>
  </si>
  <si>
    <t>Tablica biała do układania obrazków, pisania. Posiadaja aluminiową ramę. Po tablicy można pisać tylko markerami suchościeralnymi. Mocowana  do ściany za pomocą uchwytów. Wymagają częstego czyszczenia płynem do tablic suchościeralnych. 
• wym. 150 x 100 cm</t>
  </si>
  <si>
    <t xml:space="preserve">tablica biała magnetyczna wisząca </t>
  </si>
  <si>
    <t>Tablica biała do układania obrazków, pisania. Posiadaja aluminiową ramę. Po tablicy można pisać tylko markerami suchościeralnymi. Mocowana  do ściany za pomocą uchwytów. Wymagają częstego czyszczenia płynem do tablic suchościeralnych.  • wym. 90 x 60 cm</t>
  </si>
  <si>
    <t>biurko pomarańczowe</t>
  </si>
  <si>
    <t xml:space="preserve">dywan jednokolorowy zielony </t>
  </si>
  <si>
    <t>Dywan o jednolitym kolorze. Skład runa 100% PP heat-set frise przędza pojedyncza.   Certyfikat Zgodności tzn. atest Higieniczny. • wym. 3 x 4 m</t>
  </si>
  <si>
    <t xml:space="preserve">zestaw mebli  </t>
  </si>
  <si>
    <t xml:space="preserve">Zestaw meblowy  w którym szafki wykonane są z płyty laminowanej o grubości 18 mm, w odcieniu brzozy, z trwałym obrzeżem ABS  o grubości 2mm
- tył szafy tzw. plecy, wykonane są z płyty HDF brzoza o grubości 3mm kolorystycznie  zbliżonej do płyty, z której zrobione są korpusy
- fronty wykonane są z płyty  MDF o grubości 12 mm obustronnie melaminowanej
- krawędzie skrzyń wykończone obrzeżem Multiplex o gr. 2 mm  imitującym strukturę sklejki
-  aluminiowe (2 szt. regulowane, 2szt. nieregulowane) nóżki o profilu kwadratowym 40mmx40mm i  wysokości 100mm
- szuflady zamocowane na  prowadnicach kulkowych (wytrzymują obciążenie do 10 kg), uniemożliwiających ich wypadanie z szafki
- uchwyty prostokątne, wykonane  z tworzywa sztucznego w kolorze aluminium
Zestaw składa się z:
- 2 szt. Szafka o wym. (szer x gł x wys):940x450x900 mm,  2 regulowane półki (3 przestrzenie)  
-2 szt. Szafka o wym. (szer x gł x wys): 940x450x900 mm, 8  brzozowych  szuflad z uchwytami -   w 2 rzędach po 4 szt.
- 4 szt. Szafka wisząca o wym. (szer x gł x wys):942x350x400 mm, 1 regulowana półka (2 przestrzenie), przystosowana do zamontowania drzwiczek
- 2 pary  drzwiczki z uchwytami.  wykonane z  brzozowej płyty  MDF o grubości 12 mm, wym. 1 sztuki  (szer x wys): 395x354 mm
Długość zestawu: 3760 mm
Wszystkie szafki posiadają certyfikat potwierdzający za zgodność z normami: PN-EN 14073-2:2006, PN-EN 14073-3:2006, PN-EN 14074:2006
</t>
  </si>
  <si>
    <t>szafka wysoka</t>
  </si>
  <si>
    <t xml:space="preserve">szafka z szufladami </t>
  </si>
  <si>
    <t xml:space="preserve">Szafka wykonana z płyty laminowanej o grubości 18 mm, w odcieniu brzozy, z trwałym obrzeżem ABS  o grubości 2mm
- tył szafy tzw. plecy, wykonane są z płyty HDF brzoza o grubości 3mm kolorystycznie  zbliżonej do płyty, z której zrobione są korpusy
- fronty wykonane są z  płyty  MDF o grubości 12 mm obustronnie melaminowanej
- krawędzie skrzyń wykończone obrzeżem Multiplex o gr. 2 mm  imitującym strukturę sklejki
-  aluminiowe (2 szt. regulowane, 2szt. nieregulowane) nóżki o profilu kwadratowym 40mmx40mm i  wysokości 100mm
- szuflady zamocowane na  prowadnicach kulkowych (wytrzymują obciążenie do 10 kg), uniemożliwiających ich wypadanie z szafki
- uchwyty prostokątne, wykonane  z tworzywa sztucznego w kolorze aluminium
Szafka o wym. (szer x gł x wys): 940x450x900 mm
8  szuflad z uchwytami  - w 2 rzędach po 4 szt.
1 szt. - kolor zielony, 2 szt. kolor - żółty
</t>
  </si>
  <si>
    <t>drzwiczki do szafki wiszącej – zielone i żółte</t>
  </si>
  <si>
    <t xml:space="preserve"> -  drzwiczki z uchwytami - 1 para
- wykonane z  zielonej płyty  MDF o grubości 12 mm 
- uchwyty prostokątne, wykonane  z tworzywa sztucznego w kolorze aluminium
- wym. 1 sztuki  (szer x wys): 395x354 mm                                                                                                                                                                                                                          po dwie sztuki w każdym kolorze</t>
  </si>
  <si>
    <t>Szafa wykonana z płyty laminowanej o grubości 18 mm, w odcieniu brzozy, z trwałym obrzeżem ABS  o grubości 2mm
- tył szafy tzw. plecy, wykonane są z płyty HDF brzoza o grubości 3mm kolorystycznie  zbliżonej do płyty, z której zrobione są korpusy
- fronty wykonane są z  płyty  MDF o grubości 12 mm obustronnie melaminowanej
- krawędzie skrzyń wykończone obrzeżem Multiplex o gr. 2 mm  imitującym strukturę sklejki
-  aluminiowe (2 szt. regulowane, 2szt. nieregulowane) nóżki o profilu kwadratowym 40mmx40mm i  wysokości 100mm
- uchwyty prostokątne, wykonane  z tworzywa sztucznego w kolorze aluminium
Szafa  o wym. (szer x gł x wys): 940x450x1890 mm
- w górnej cześci para żółtych drzwiczekz zamkiem i uchwytami  - wys. 570 mm (w środku regulowana półka - 2 przestrzenie)
-poniżej otwarta przestrzeń
- w dolnej części para żółtych drzwiczek z zamkiem i uchwytami - wys. 760 mm (w środku 2 regulowane  półki - 3 przestrzenie)
- półki pozwalają na przechowywanie segregatorów</t>
  </si>
  <si>
    <t>biblioteczka  pufa</t>
  </si>
  <si>
    <t>Pojemne kontenerki z przegrodą pozwalają na przechowywanie książek i gier, a pufy z pianki zapewniają doskonałe miejsce do siedzenia. . Wykonane z płyty wiórowej w odcieniu brzozy, z trwałym obrzeżem PCV, z kolorowymi elementami z płyty MDF.
• 2 pufy w komplecie • wym. pufy wypukłej 40 x 40 x 27 cm • wym. pufy wklęsłej 40 x 40 x 28 cm</t>
  </si>
  <si>
    <t>Krzesło wykonane z lakierowanej sklejki bukowej o gr. 6 mm. Stelaż został wykonany z profilu drewnianego o przekroju 22 x 45 mm. Wyprofilowane siedzisko eliminuje ucisk pod kolanami w trakcie siedzenia, a wygodne oparcie zapewnia właściwą postawę ciała. Krzesełko posiada ramę pod siedziskiem, przymocowaną do stelaża, wzmacjaniącą konstrukcję. Płyta siedziska zakrywa elementy konstrukcyjne stelaża.Krzesło posiada łączynę wzmacniającą, umieszczoną między przednimi nóżkami oraz stopki z tworzywa chroniące podłogę przed zarysowaniem. Krzesełka można sztaplować max 5 szt. jedno na drugim.Krzesło w rozmiarze - wzrost 119-142 cm cm</t>
  </si>
  <si>
    <t>biblioteczka  pojemnik</t>
  </si>
  <si>
    <t xml:space="preserve">Kontenerk z przegrodą wykonane z płyty wiórowej o gr 18 mm w odcieniu brzozy, z trwałym obrzeżem PCV, elementami z płyty MDF w kolorze różowym i zielonym
• wym. 52 x 41 x 50 cm
</t>
  </si>
  <si>
    <t xml:space="preserve">Kontenerk z przegrodą wykonane z płyty wiórowej o gr 18 mm w odcieniu brzozy, z trwałym obrzeżem PCV, elementami z płyty MDF w kolorze różowym i zielonym.
Front kontererka w postaci aplikacji głowy gąsienncy wykonanej wielowarstwowo z płyty MDF o gr. 12 mm ( płyty nałożone na siebie) dając efekt 3D,  w kolorze żółtym, różowym, pomarańczowym (każdy kolor płyty to oddzielna warstwa. )
• wym. 52 x 41 x 50 cm
</t>
  </si>
  <si>
    <t>biblioteczka  moduł  głową</t>
  </si>
  <si>
    <t xml:space="preserve"> biblioteczka stojąca</t>
  </si>
  <si>
    <t xml:space="preserve">Biblioteczka służąca do ekspozycji książek w taki sposób, by były widoczne ich okładki
Półki wykonane z płyty laminowanej o gr. 18mm w kolorze klon z obrzeżem PCV 1 mm.
Ścianki boczne wykonane  z płyty MDF o gr. 18 mm z promieniem R3 na krawędziach zewnętrznego lica tego frontu, front od wewnętrznej strony laminowany na biało, od zewnetrznej pokryty folią termoplastyczną o jednolitej matowej fakturze o gr min. 0,30 mm w kolorze szarym
-  5 półek (szerokość: 40 mm)
Biblioteczka  o wym. (szer x gł.  x wys.): 600x 350 x 890 mm </t>
  </si>
  <si>
    <t xml:space="preserve"> siedzisko pokryte tkaniną tapicerowaną o kolorze niebieskim, korpus kanapy w kolorze jasnozielonym, o wymiarach dostosowanych do dziecięcego wzrostu.  • wym. 98 x 52 x 55 cm</t>
  </si>
  <si>
    <t>kanapa jasnozielona, z niebieskim siedziskiem</t>
  </si>
  <si>
    <t>fotelik jasnozielony, z niebieskim siedziskiem</t>
  </si>
  <si>
    <t>Fotelik to uzupełnienie do ww. kanapy . • wym. 60 x 55 x 55 cm • gł. siedziska 37 cm</t>
  </si>
  <si>
    <t xml:space="preserve">Regał dwustronny, od frontu posiada 3 półki, boczne ściany zaokrąglone. Regał posiada aplikację daszku w kolorze różowym, żółtym, pokarańczowym. wym. 115 x 80 x 165 cm
Aplikacja wykonana jest wielowarstwowo z płyty MDF o gr. 12 mm ( płyty nałożone na siebie)  każdy kolor płyty to oddzielna warstwa. </t>
  </si>
  <si>
    <t>Regał</t>
  </si>
  <si>
    <t xml:space="preserve">kącik kuchenny </t>
  </si>
  <si>
    <t>Kącik kuchenny wykonany ze sklejki o gr. 18 mm  na metalowych nóżkach. Posiada szafkę oraz piekarnik  z drzwiczkami wykonanymi z białej płyty MDF o gr 12 mm, zlewozmywak z kranem wykonany z tworzywa sztucznego. Z boku kącika znajdują się 2 otwarte półeczki. Na blacie zamocowane są 2 płyty grzewcze oraz nadstawka z półką. Z boku nadstawki znajduje się wieszak oraz podpórki na sztućce.
 # wym. 1215 x 400 x 1120 mm # wys. blatu 610 mm</t>
  </si>
  <si>
    <t>Stół spełnia normy dotyczące zabawek. Wykonany z polietylenu, ze stalowymi nogami z regulacją wysokości. Zatyczki z tworzywa chronią podłogę przed zarysowaniem. • wym. blatu 62 x 62 cm • reg. wys. 40-60 cm.  
Blat w kształcie kwadratowym, Blat i nogi w kolorze niebieskim</t>
  </si>
  <si>
    <t>stolik kwadratowy</t>
  </si>
  <si>
    <t>pufa zielona</t>
  </si>
  <si>
    <t xml:space="preserve">Regał narożny złożony z :
- Aplikacji narożnej w kształcie orzecha w kolorze żółtym, brązowym, zielonym ( jako plecy regału), 
- 2 półkek w postaci 1/4 koła montownych do aplikacji
Aplikacje wykonane są wielowarstwowo z płyty MDF o gr. 12 mm ( płyty nałożone na siebie) dając efekt 3D, każdy kolor płyty to oddzielna warstwa. 
Podłoże w kolorze zielonym wykonane z płyty MDF o grubości 12 m, 
Półki wykonane z płyty laminowanej 18 mm w kolorze brzozy
• wym. 48 x 48 x 116 cm </t>
  </si>
  <si>
    <t>Dywan o jednolitym kolorze. Skład runa 100% PP heat-set frise przędza pojedyncza. Posiadaja Certyfikat Zgodności tzn. atest Higieniczny. • wym. 3 x 4 m</t>
  </si>
  <si>
    <t>Jednokolorowe dywany obszyte na krawędziach. Skład runa 100% PP heat-set frise przędza pojedyncza. • śr. 200 cm</t>
  </si>
  <si>
    <t>• wym. 37,9 x 26,5 x 14,9 cm
• różne kolory.</t>
  </si>
  <si>
    <t xml:space="preserve"> koszyk </t>
  </si>
  <si>
    <t>skrzynia zielono żółta</t>
  </si>
  <si>
    <t>Skrzynia wyposażona w wygodne kółka ułatwiające przemieszczanie, praktyczne zatrzaski oraz specjalne otwory odprowadzające powietrze. • poj. 52 l • wym. 58 x 37 x 40 cm</t>
  </si>
  <si>
    <t>Komoda z tworzywa sztucznego, na kółkach. Pojemniki o poj. 10 l z wygodnymi uchwytami. • wym. wewn. pojemników: 23 x 32 x 13,5 cm</t>
  </si>
  <si>
    <t xml:space="preserve">krzesło </t>
  </si>
  <si>
    <t>Materiał 100% poliester. • szer. 45 cm • wys. 83,5 cm
• szare</t>
  </si>
  <si>
    <t xml:space="preserve">kuchenka </t>
  </si>
  <si>
    <t>Kuchenka o wym. 530 x 332 x 686 mm,wys. blatu 505 mm, wykonana z płyty laminowanej, lakierowanej sklejki i kolorowej płyty MDF.  Wyposażona w 4 palniki i zlewozmywak z baterią, poniżej 4 drewniane pokrętła, w dolnej części otwierany piekarnik z przeźroczystej pleksi o gr. 3mm-wewnątrz półka (2 przestrzenie), obok piekarnika znajduje się otwarta półka (2 przestrzenie). Tył kuchenki wyposażony w aplikację w kształcie chmurki z kolorowej płyty MDF.</t>
  </si>
  <si>
    <t>8 produktów do zabawy jak również do nauki ułamków. Każdy produkt dzieli się na części, dzięki czemu służy do wyjaśnienia zagadnienia ułamków: 1/2, 1/3, 1/4, 1/5, porównywania, identyfikowania tych wielkości. # wym. pudełka 30 x 28 x 7 cm</t>
  </si>
  <si>
    <t>Zestaw dla 4 osób. # 4 filiżanki z podstawkami # 4 łyżeczki # kubek do śmietanki # cukierniczka # dzbanuszek do herbaty # wys. elem. do 12 cm</t>
  </si>
  <si>
    <t>Zestaw przyborów kuchennych. # rondel # patelnia # garnuszek # sitko # 2 łopatki do mieszania potraw # dł. elem. do 18 cm</t>
  </si>
  <si>
    <t xml:space="preserve">akcesoria kuchenne </t>
  </si>
  <si>
    <t xml:space="preserve">kuchenny kącik </t>
  </si>
  <si>
    <t>Zestaw wykonany jest z płyty wiórowej o gr 18 mm w tonacji brzozy. Fronty, blaty oraz apliacje  wykonane są z lakierowanej płyty MDF w  kolorach: żółty, pomarańczowy, zielony.
Zestaw zawiera dwie uniwersalne szafeczki z otwieranymi  drzwiczkami. Na drzwiczkach znajduje się okienko z plexi. Pierwsza szafeczka posiada front w kolorze żółtym , 3 pokrętła, aplikację w kształcie pomarańczowej fali z boku szafki  oraz na blacie 2 palniki. Druga szafeczka posiada front w kolorze zielonym, 3 pokrętła, 2 półeczki do przechowywania przyborów kuchennych oraz zlewozmywak z kranem. Do blatu przymocowany jest drewniany stelaż z kotarą oraz aplikacją w kształcie kwiatka po boku 
- wym. 1130 x 360 x 850 mm 
- wys. od podłoża do blatu: 445 mm</t>
  </si>
  <si>
    <t>Zestaw ma kształt krzesła. • 38 drewnianych i plastikowych elem. • wym. 55 x 28 x 81 cm</t>
  </si>
  <si>
    <t xml:space="preserve">stragan wyposażony w kasę i wagę. Wykonany z drewna. Zestaw zawiera także imitacje banknotów i monet. # wym. 75,5 x 33 x 116 cm </t>
  </si>
  <si>
    <t xml:space="preserve">wózek dla dzieci. Wykonany z drewna i tkaniny bawełnianej, bardzo pojemny. # wym. 43 x 30 x 50,5 cm </t>
  </si>
  <si>
    <t xml:space="preserve">Kasa sklepowa. Gra bawiąc uczy dzieci operacji z wykorzystaniem pieniędzy. Uczą się i ćwiczą obliczanie właściwych kwot potrzebnych na zakupy i do prawidłowego wydawania reszty. W zestawie imitacje banknotów i monet. Zabawka jest wykonana z drewna. # wym. 19, 5 x 21 x 15 cm </t>
  </si>
  <si>
    <t xml:space="preserve">Doskonałe imitacje, które mogą służyć zarówno do nauki liczenia, jak i zabawy w sklep.
# wym. 28,5 x 22,5 cm </t>
  </si>
  <si>
    <t>kosz z zakupami z 16 elementami</t>
  </si>
  <si>
    <t xml:space="preserve">Wózek spacerowy z podnóżkiem wykonany z dobrej jakości materiałów w pastelowych kolorach, estetycznie wykończony. # wym. 58 x 36 x 62,5 cm </t>
  </si>
  <si>
    <t xml:space="preserve">Głęboki wózeczek dla lalek z wyciąganą gondolą, bagażnikiem. Wykonany z dobrej jakości materiałów. # wym. 62 x 37 x 66 cm </t>
  </si>
  <si>
    <t xml:space="preserve"># dł. 25 cm # 2 ludziki do wyjmowania </t>
  </si>
  <si>
    <t>Kolorowe auto typu betoniarka. Samochód ma kręcący się bęben. - wym. 38 cm</t>
  </si>
  <si>
    <t xml:space="preserve">śmieciarka </t>
  </si>
  <si>
    <t># dł. 42 cm</t>
  </si>
  <si>
    <t xml:space="preserve"> klocki 125 elem. </t>
  </si>
  <si>
    <t xml:space="preserve">5 rodzajów klocków łączonych ze sobą na 20 różnych sposobów. Klocki są ruchome po połączeniu, dzięki czemu dzieci mogą dalej bawić się stworzonymi przez siebie konstrukcjami.  Wykonane są z wysokiej jakości materiałów. # dł. elem. ok. 6 cm
# 125 elem. </t>
  </si>
  <si>
    <t>Gra  domino, rozwijająca logiczne myślenie i kreatywność. Elementy wykonane z grubego kartonu. • 2 gry po 24 karty • wym. 10 x 5 cm
 Polega na dopasowaniu przedstawionych na kartonikach elementów do obrazków z nich stworzonych.</t>
  </si>
  <si>
    <t>Gra domino, rozwijająca logiczne myślenie i kreatywność. Elementy wykonane z grubego kartonu. • 2 gry po 24 karty • wym. 10 x 5 cm
 Polega na dopasowaniu kolorów do obrazków, na których zostały użyte.</t>
  </si>
  <si>
    <t>Gra domino, rozwijająca logiczne myślenie i kreatywność. Elementy wykonane z grubego kartonu. • 2 gry po 24 karty • wym. 10 x 5 cm
 Polega na dopasowaniu do siebie dwóch części tego samego obrazka.</t>
  </si>
  <si>
    <t>kolejka</t>
  </si>
  <si>
    <t xml:space="preserve">Kolejka wykonana z drewna brzozowego i bukowego. 18 elementów pozwala na budowanie różnych dróg i scen  # wym. opak. 56 x 26,8 x 9,5 cm # szer. toru 4 cm  </t>
  </si>
  <si>
    <t xml:space="preserve">zestaw pojazdów </t>
  </si>
  <si>
    <t>Pojazdy niewielkich rozmiarów, wykonane z wysokiej jakości miękkiego plastiku,
 # w wiaderku # 30 szt. # dł. 10 - 14 cm # wym. wiaderka 33 x 32 x 31 cm</t>
  </si>
  <si>
    <t>Za pomocą wycinaka można bezpiecznie i łatwo wyciąć dowolny kształt. Dzięki specjalnej pomarańczowej tarczy możemy wycinać wzory narysowane bezpośrednio na papierze, po jej zdjęciu należy korzystać z szablonu. Regulacja docisku ostrza pozwala na cięcie papieru o różnej grubości. Dzieci powinny używać wycinaka pod opieką osoby dorosłej. # śr. wycinaka 8,5 cm</t>
  </si>
  <si>
    <t>Wysuwana linijka umożliwia precyzyjne ułożenie dużych kartek papieru. Dodatkowo ułatwia bardziej precyzyjne cięcia. Jednorazowo może przeciąć 5 kartek. Posiada gumowe antypoślizgowe nóżki gwarantujące stabilne ustawienie.
# dł. kartki do 37 cm</t>
  </si>
  <si>
    <t xml:space="preserve">nożyczki </t>
  </si>
  <si>
    <t xml:space="preserve">Potrójne uszy zabezpieczają przed skaleczeniem palca wskazującego i uczą właściwego trzymania nożyczek. # wym. 13 cm </t>
  </si>
  <si>
    <t># 10 szt. # wym. 14 cm # ostro zakończone</t>
  </si>
  <si>
    <t>wywrotka</t>
  </si>
  <si>
    <t>wywrotka ma podnoszoną i opuszczaną skrzynię ładunkową oraz otwieraną tylną klapę. Auto kolorowe.  Różne kolory. - wys. 65 cm - dł. 40 cm</t>
  </si>
  <si>
    <t>Plastikowa lalka z twardym tułowiem wraz z akcesoriami medycznymi • dł. 38 cm • w komplecie słuchawki medyczne, termometr oraz opakowanie witaminy C</t>
  </si>
  <si>
    <t>Lalka z twardym tułowiem wraz z akcesoriami toaletowymi. • różne wzory, sprzedawane losowo • dł. 38 cm • w komplecie nocnik, balsam, puder oraz butelka</t>
  </si>
  <si>
    <t>lalka w salonie piękności</t>
  </si>
  <si>
    <t>Plastikowa lalka z zestawem akcesoriów. Posiada ruchome ręce i nogi oraz zdejmowane ubranko. W zestawie: prostownica do włosów, lusterko z szybką z pleksi, grzebień oraz kosmetyczka. • wys. 33 cm •</t>
  </si>
  <si>
    <t xml:space="preserve">Drewniana wieża z kolorowymi klockami w różnych kształtach, które należy do siebie dopasować. Zabawa rozwija motorykę rąk, wyobraźnię przestrzenną i koordynację wzrokowo - ruchową. # wys. 27,5 cm </t>
  </si>
  <si>
    <t xml:space="preserve">Podwójna tęczowa układanka z drewna uczy dziecko dopasowywania kolorów i kształtów, rozwija sprawność manualną oraz koordynację. # wym. 21 x 18 x 11 cm 
</t>
  </si>
  <si>
    <t>podwójna nakładanka z kwiatami</t>
  </si>
  <si>
    <t>Zestaw elementów do nakładania na podstawy z trzpieniami. 4 kształty i 3 kolory dają możliwość wielu kombinacji. Przeznaczony do zabaw manipulacyjnych, rozwijania wyobraźni przestrzennej, nauki sortowania, utrwalania znajomości kolorów i nazw figur geometrycznych. 
# 24 elem. # 2 podstawy # wym. 19 x 6,5 x 1,5 cm</t>
  </si>
  <si>
    <t>nakładanka</t>
  </si>
  <si>
    <t>Zadaniem dziecka jest dopasowanie klocków do pasujących form na podstawce i posegregowanie ich ze względu na kolor. Podczas zabawy maluch uczy się rozpoznawać podstawowe kształty, kolory, poznaje pojęcie ilości i ciężaru, ćwiczy zdolność koordynacji wzrokowo–ruchowej i logiczne myślenie.
# 25 elem. # wym. 22 x 21 cm # wym. klocków 5 x 2 cm</t>
  </si>
  <si>
    <t>Piramida 25 elementów</t>
  </si>
  <si>
    <t>zwierzęta  sześciany</t>
  </si>
  <si>
    <t xml:space="preserve">Puzzle kostkowe. Ćwiczą koordynację wzrokowo-ruchową oraz spostrzegawczość.
# 12 kostek o wym. 6 x 6 x 6 cm # 12 wzorów # można ułożyć żyrafę, krowę czy misia lub stworzyć swoje całkiem nowe zwierzaki </t>
  </si>
  <si>
    <t>Magnetyczne zestawy ubrań  chłopięcych, wraz z planszą przedstawiającą chłopca. # drewniana plansza magnetyczna o wym. 19,5 x 27 cm # 9 elem. Garderoby</t>
  </si>
  <si>
    <t>Magnetyczne zestawy ubrań  dziewczęceych , wraz z planszą przedstawiającą dziewczynkę. # drewniana plansza magnetyczna o wym. 19,5 x 27 cm # 9 elem. Garderoby</t>
  </si>
  <si>
    <t>zestaw ubrań - chłopiec</t>
  </si>
  <si>
    <t>zestaw ubrań - dziewczynka</t>
  </si>
  <si>
    <t>opis oferowanego doposażenia (nazwa, marka, zdjęcie, nr katalogowy itp..)</t>
  </si>
  <si>
    <t>cena jednoskowa brutto</t>
  </si>
  <si>
    <t>Równy dostęp do edukacji przedszkolnej na terenach wiejskich w Gminie Police</t>
  </si>
  <si>
    <t>RPZP.08.01.00-32-K027/18</t>
  </si>
  <si>
    <t>Załacznik nr 1. Opis przedmiotu zamówienia</t>
  </si>
  <si>
    <t>3.40</t>
  </si>
  <si>
    <t>3.42</t>
  </si>
  <si>
    <t>3.43</t>
  </si>
  <si>
    <t>3.44</t>
  </si>
  <si>
    <t>3.45</t>
  </si>
  <si>
    <t>wyposażenie sal zabaw dziecięcych (meble, itp..)</t>
  </si>
  <si>
    <t xml:space="preserve">Szafka wykonana z płyty laminowanej o grubości 18 mm, w odcieniu brzozy, z trwałym obrzeżem ABS  o grubości 2mm
- tył szafy tzw. plecy, wykonane są z płyty HDF brzoza o grubości 3mm kolorystycznie  zbliżonej do płyty, z której zrobione są korpusy
- fronty wykonane są z  płyty  MDF o grubości 12 mm obustronnie melaminowanej w kolorze zielonym
- krawędzie skrzyń wykończone obrzeżem Multiplex o gr. 2 mm  imitującym strukturę sklejki
-  aluminiowe (2 szt. regulowane, 2szt. nieregulowane) nóżki o profilu kwadratowym 40mmx40mm i  wysokości 100mm
- szuflady zamocowane na  prowadnicach kulkowych (wytrzymują obciążenie do 10 kg), uniemożliwiających ich wypadanie z szafki
- uchwyty prostokątne, wykonane  z tworzywa sztucznego w kolorze aluminium
Komoda o wym. (szer x gł x wys):1400x450x900 mm
- 12  szuflad z uchwytami - w 3 rzędach po 4 szt.
- 2 dodatkowe nogi pod przegrodami w szafce
1 szt - kolor zielony; </t>
  </si>
  <si>
    <t xml:space="preserve">Wykonana na stelażu metalowym. Posiada 25 poziomów, na których układamy prace do suszenia. Suszarka wyposażona jest także w kółka. Suszarka pomieści 25 prac formatu A3 lub 50 A4. - wym. 42,5 x 41 x 98 cm </t>
  </si>
  <si>
    <t xml:space="preserve">Biurko wykonane z płyty laminowanej o grubości 18 mm, w odcieniu brzozy, z trwałym obrzeżem o grubości 2mm
-szafka i szuflada wykonana z płyty  MDF o grubości 12 mm 
- krawędzie skrzyń wykończone obrzeżem Multiplex imitującym strukturę sklejki
-  aluminiowe (2 szt. regulowane, 2szt. nieregulowane) nóżki o profilu kwadratowym 40mmx40mm i  wysokości 100mm
- szuflady zamocowany na  prowadnicach kulkowych (wytrzymują obciążenie do 10 kg), uniemożliwiających ich wypadanie z szafki
- uchwyty prostokątne, wykonane  z tworzywa sztucznego w kolorze aluminium
Biurko z szafką i szufladą o wym. (szer x gł x wys): 1100x700x740 mm
-  z prawej strony biurka szafka z szufladą w kolorze pomarańczowym  umieszona na nóżkach (1szt.)
- szafka zamykana na zamek
</t>
  </si>
  <si>
    <t>biurko żółte</t>
  </si>
  <si>
    <t xml:space="preserve">Biurko wykonane z płyty laminowanej o grubości 18 mm, w odcieniu brzozy, z trwałym obrzeżem o grubości 2mm
-szafka i szuflada wykonana z płyty  MDF o grubości 12 mm 
- krawędzie skrzyń wykończone obrzeżem Multiplex imitującym strukturę sklejki
-  aluminiowe (2 szt. regulowane, 2szt. nieregulowane) nóżki o profilu kwadratowym 40mmx40mm i  wysokości 100mm
- szuflady zamocowany na  prowadnicach kulkowych (wytrzymują obciążenie do 10 kg), uniemożliwiających ich wypadanie z szafki
- uchwyty prostokątne, wykonane  z tworzywa sztucznego w kolorze aluminium
Biurko z szafką i szufladą o wym. (szer x gł x wys): 1100x700x740 mm
-  z prawej strony biurka szafka z szufladą w kolorze żółtym  umieszona na nóżkach (1szt.)
- szafka zamykana na zamek
</t>
  </si>
  <si>
    <t xml:space="preserve">wyposażenie sal zabaw dziecięcych (zabawki, pojemnniki itp..) </t>
  </si>
  <si>
    <t>Łóżeczko ze stalową konstrukcją i tkaniną przepuszczającą powietrze, do przedszkolnego leżakowania. Narożniki z tworzywa sztucznego stanowią nóżki łóżeczka, a ich konstrukcja pozwala na układanie łóżeczek jedno na drugim, co ułatwia ich przechowywanie. Umieszczenie leżaków na wózku na łóżeczka umożliwia łatwe ich przemieszczanie. Wysokość łóżeczek może być zwiększona poprzez użycie dodatkowych nóżek • kolor zielony • wym. 132 x 56 x 15 cm                 • Poszewka na poduszkę o wym. 35 x 50 cm • Poszewka na kołdrę o wym. 70 x 120 cm • Prześcieradło do łóżeczka o wym. 146 x 65 cm • Poduszka • Kołdra. Kolor żółty</t>
  </si>
  <si>
    <t xml:space="preserve">łóżeczko zielone wraz z kompletem pościeli z wypełnieniem </t>
  </si>
  <si>
    <t>3.46</t>
  </si>
  <si>
    <t>Zadanie 1 dosyawa i montaż mebli do przedszkola</t>
  </si>
  <si>
    <t>Zadanie 2 dostawa zabawek i pojemników</t>
  </si>
  <si>
    <t>Zadanie 3 dostawa tekstyliów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</si>
</sst>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quot; &quot;#,##0.00&quot;      &quot;;&quot;-&quot;#,##0.00&quot;      &quot;;&quot;-&quot;#&quot;      &quot;;@&quot; &quot;"/>
  </numFmts>
  <fonts count="7" x14ac:knownFonts="1">
    <font>
      <sz val="11"/>
      <color theme="1"/>
      <name val="Calibri"/>
      <family val="2"/>
      <charset val="238"/>
      <scheme val="minor"/>
    </font>
    <font>
      <sz val="11"/>
      <color rgb="FF000000"/>
      <name val="Calibri"/>
      <family val="2"/>
      <charset val="238"/>
    </font>
    <font>
      <b/>
      <sz val="11"/>
      <color rgb="FF000000"/>
      <name val="Calibri"/>
      <family val="2"/>
      <charset val="238"/>
    </font>
    <font>
      <b/>
      <sz val="11"/>
      <color rgb="FF000000"/>
      <name val="Arial"/>
      <family val="2"/>
      <charset val="238"/>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rgb="FFD9D9D9"/>
        <bgColor rgb="FFD9D9D9"/>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s>
  <cellStyleXfs count="5">
    <xf numFmtId="0" fontId="0" fillId="0" borderId="0"/>
    <xf numFmtId="0" fontId="1" fillId="0" borderId="0" applyNumberFormat="0" applyBorder="0" applyProtection="0"/>
    <xf numFmtId="164" fontId="1" fillId="0" borderId="0" applyBorder="0" applyProtection="0"/>
    <xf numFmtId="0" fontId="4" fillId="0" borderId="0" applyNumberFormat="0" applyFill="0" applyBorder="0" applyAlignment="0" applyProtection="0"/>
    <xf numFmtId="43" fontId="5" fillId="0" borderId="0" applyFont="0" applyFill="0" applyBorder="0" applyAlignment="0" applyProtection="0"/>
  </cellStyleXfs>
  <cellXfs count="52">
    <xf numFmtId="0" fontId="0" fillId="0" borderId="0" xfId="0"/>
    <xf numFmtId="0" fontId="2" fillId="2" borderId="1" xfId="1" applyFont="1" applyFill="1" applyBorder="1" applyAlignment="1"/>
    <xf numFmtId="164" fontId="2" fillId="2" borderId="1" xfId="2" applyFont="1" applyFill="1" applyBorder="1" applyAlignment="1"/>
    <xf numFmtId="0" fontId="2" fillId="0" borderId="0" xfId="1" applyFont="1" applyFill="1" applyAlignment="1"/>
    <xf numFmtId="0" fontId="3" fillId="0" borderId="0" xfId="0" applyFont="1"/>
    <xf numFmtId="0" fontId="1" fillId="0" borderId="1" xfId="1" applyFont="1" applyFill="1" applyBorder="1" applyAlignment="1"/>
    <xf numFmtId="164" fontId="1" fillId="0" borderId="1" xfId="2" applyFont="1" applyFill="1" applyBorder="1" applyAlignment="1"/>
    <xf numFmtId="0" fontId="1" fillId="0" borderId="0" xfId="1" applyFont="1" applyFill="1" applyAlignment="1"/>
    <xf numFmtId="0" fontId="2" fillId="2" borderId="1" xfId="1" applyFont="1" applyFill="1" applyBorder="1" applyAlignment="1">
      <alignment vertical="center" wrapText="1"/>
    </xf>
    <xf numFmtId="0" fontId="1" fillId="0" borderId="1" xfId="1"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2" fillId="2" borderId="1"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4" xfId="1" applyFont="1" applyFill="1" applyBorder="1" applyAlignment="1">
      <alignment vertical="center" wrapText="1"/>
    </xf>
    <xf numFmtId="0" fontId="1" fillId="0" borderId="5" xfId="1" applyFont="1" applyFill="1" applyBorder="1" applyAlignment="1">
      <alignment vertical="center" wrapText="1"/>
    </xf>
    <xf numFmtId="0" fontId="1" fillId="0" borderId="2" xfId="1" applyFont="1" applyFill="1" applyBorder="1" applyAlignment="1">
      <alignment vertical="center"/>
    </xf>
    <xf numFmtId="0" fontId="1" fillId="0" borderId="2" xfId="1" applyFont="1" applyFill="1" applyBorder="1" applyAlignment="1">
      <alignment vertical="center" wrapText="1"/>
    </xf>
    <xf numFmtId="0" fontId="1" fillId="0" borderId="6" xfId="1" applyFont="1" applyFill="1" applyBorder="1" applyAlignment="1"/>
    <xf numFmtId="0" fontId="1" fillId="0" borderId="4" xfId="1" applyFont="1" applyFill="1" applyBorder="1" applyAlignment="1"/>
    <xf numFmtId="164" fontId="1" fillId="0" borderId="4" xfId="2" applyFont="1" applyFill="1" applyBorder="1" applyAlignment="1"/>
    <xf numFmtId="0" fontId="1" fillId="0" borderId="5" xfId="1" applyFont="1" applyFill="1" applyBorder="1" applyAlignment="1"/>
    <xf numFmtId="164" fontId="1" fillId="0" borderId="5" xfId="2" applyFont="1" applyFill="1" applyBorder="1" applyAlignment="1"/>
    <xf numFmtId="0" fontId="1" fillId="0" borderId="2" xfId="1" applyFont="1" applyFill="1" applyBorder="1" applyAlignment="1"/>
    <xf numFmtId="164" fontId="2" fillId="2" borderId="1" xfId="2" applyFont="1" applyFill="1" applyBorder="1" applyAlignment="1">
      <alignment horizontal="center" vertical="center" wrapText="1"/>
    </xf>
    <xf numFmtId="43" fontId="0" fillId="0" borderId="0" xfId="4" applyFont="1"/>
    <xf numFmtId="0" fontId="6" fillId="0" borderId="0" xfId="0" applyFont="1" applyAlignment="1">
      <alignment horizontal="center"/>
    </xf>
    <xf numFmtId="43" fontId="0" fillId="0" borderId="0" xfId="4"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4" fillId="0" borderId="1" xfId="3" applyFill="1" applyBorder="1" applyAlignment="1">
      <alignment horizontal="center" vertical="center" wrapText="1"/>
    </xf>
    <xf numFmtId="164" fontId="4" fillId="0" borderId="1" xfId="3" applyNumberForma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center"/>
    </xf>
    <xf numFmtId="164" fontId="1" fillId="0" borderId="7" xfId="2" applyFont="1" applyFill="1" applyBorder="1" applyAlignment="1"/>
    <xf numFmtId="0" fontId="4" fillId="0" borderId="2" xfId="3" applyBorder="1" applyAlignment="1">
      <alignment horizontal="center" vertical="center" wrapText="1"/>
    </xf>
    <xf numFmtId="164" fontId="4" fillId="0" borderId="4" xfId="3" applyNumberFormat="1" applyFill="1" applyBorder="1" applyAlignment="1">
      <alignment horizontal="center" vertical="center" wrapText="1"/>
    </xf>
    <xf numFmtId="164" fontId="4" fillId="0" borderId="5" xfId="3" applyNumberFormat="1" applyFill="1" applyBorder="1" applyAlignment="1">
      <alignment horizontal="center" vertical="center" wrapText="1"/>
    </xf>
    <xf numFmtId="164" fontId="4" fillId="0" borderId="2" xfId="3" applyNumberFormat="1" applyFill="1" applyBorder="1" applyAlignment="1">
      <alignment horizontal="center" vertical="center" wrapText="1"/>
    </xf>
    <xf numFmtId="0" fontId="4" fillId="0" borderId="4" xfId="3" applyFill="1" applyBorder="1" applyAlignment="1">
      <alignment horizontal="center" vertical="center" wrapText="1"/>
    </xf>
    <xf numFmtId="0" fontId="4" fillId="0" borderId="2" xfId="3" applyFill="1" applyBorder="1" applyAlignment="1">
      <alignment horizontal="center" vertical="center" wrapText="1"/>
    </xf>
    <xf numFmtId="0" fontId="1" fillId="0" borderId="7" xfId="1" applyFont="1" applyFill="1" applyBorder="1" applyAlignment="1">
      <alignment vertical="center" wrapText="1"/>
    </xf>
    <xf numFmtId="0" fontId="1" fillId="0" borderId="3" xfId="1" applyFont="1" applyFill="1" applyBorder="1" applyAlignment="1"/>
    <xf numFmtId="0" fontId="1" fillId="0" borderId="8" xfId="1" applyFont="1" applyFill="1" applyBorder="1" applyAlignment="1">
      <alignment vertical="center" wrapText="1"/>
    </xf>
    <xf numFmtId="164" fontId="1" fillId="0" borderId="6" xfId="2" applyFont="1" applyFill="1" applyBorder="1" applyAlignment="1"/>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center"/>
    </xf>
  </cellXfs>
  <cellStyles count="5">
    <cellStyle name="Dziesiętny" xfId="4" builtinId="3"/>
    <cellStyle name="Excel Built-in Comma" xfId="2"/>
    <cellStyle name="Excel Built-in Normal" xfId="1"/>
    <cellStyle name="Hiperłącze" xfId="3"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1333420</xdr:colOff>
      <xdr:row>0</xdr:row>
      <xdr:rowOff>161924</xdr:rowOff>
    </xdr:from>
    <xdr:to>
      <xdr:col>2</xdr:col>
      <xdr:colOff>5105400</xdr:colOff>
      <xdr:row>3</xdr:row>
      <xdr:rowOff>8765</xdr:rowOff>
    </xdr:to>
    <xdr:pic>
      <xdr:nvPicPr>
        <xdr:cNvPr id="2" name="Obraz 1" descr="https://i2.wp.com/www.wup.pl/rpo/wp-content/uploads/2015/11/2.png?resize=1024%2C107&amp;ssl=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870" y="161924"/>
          <a:ext cx="7000955" cy="418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1333420</xdr:colOff>
      <xdr:row>0</xdr:row>
      <xdr:rowOff>161924</xdr:rowOff>
    </xdr:from>
    <xdr:to>
      <xdr:col>2</xdr:col>
      <xdr:colOff>5105400</xdr:colOff>
      <xdr:row>3</xdr:row>
      <xdr:rowOff>8765</xdr:rowOff>
    </xdr:to>
    <xdr:pic>
      <xdr:nvPicPr>
        <xdr:cNvPr id="2" name="Obraz 1" descr="https://i2.wp.com/www.wup.pl/rpo/wp-content/uploads/2015/11/2.png?resize=1024%2C107&amp;ssl=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870" y="161924"/>
          <a:ext cx="5981780" cy="418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1333420</xdr:colOff>
      <xdr:row>0</xdr:row>
      <xdr:rowOff>161924</xdr:rowOff>
    </xdr:from>
    <xdr:to>
      <xdr:col>2</xdr:col>
      <xdr:colOff>5105400</xdr:colOff>
      <xdr:row>3</xdr:row>
      <xdr:rowOff>8765</xdr:rowOff>
    </xdr:to>
    <xdr:pic>
      <xdr:nvPicPr>
        <xdr:cNvPr id="2" name="Obraz 1" descr="https://i2.wp.com/www.wup.pl/rpo/wp-content/uploads/2015/11/2.png?resize=1024%2C107&amp;ssl=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870" y="161924"/>
          <a:ext cx="5981780" cy="418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workbookViewId="0">
      <selection activeCell="B12" sqref="B12"/>
    </sheetView>
  </sheetViews>
  <sheetFormatPr defaultRowHeight="15" x14ac:dyDescent="0.25"/>
  <cols>
    <col min="1" max="1" width="8.28515625" style="13" customWidth="1"/>
    <col min="2" max="2" width="33.140625" style="11" customWidth="1"/>
    <col min="3" max="3" width="129.42578125" style="10" customWidth="1"/>
    <col min="4" max="4" width="12.42578125" customWidth="1"/>
    <col min="6" max="6" width="12.7109375" customWidth="1"/>
    <col min="7" max="7" width="13.7109375" customWidth="1"/>
    <col min="8" max="8" width="43.85546875" style="30" customWidth="1"/>
  </cols>
  <sheetData>
    <row r="1" spans="1:1025" x14ac:dyDescent="0.25">
      <c r="A1"/>
      <c r="C1" s="11"/>
      <c r="F1" s="27"/>
      <c r="G1" s="27"/>
      <c r="H1" s="29"/>
    </row>
    <row r="2" spans="1:1025" x14ac:dyDescent="0.25">
      <c r="A2"/>
      <c r="C2" s="11"/>
      <c r="F2" s="27"/>
      <c r="G2" s="27"/>
      <c r="H2" s="29"/>
    </row>
    <row r="3" spans="1:1025" x14ac:dyDescent="0.25">
      <c r="A3"/>
      <c r="C3" s="11"/>
      <c r="F3" s="27"/>
      <c r="G3" s="27"/>
      <c r="H3" s="29"/>
    </row>
    <row r="4" spans="1:1025" x14ac:dyDescent="0.25">
      <c r="A4"/>
      <c r="B4" s="50"/>
      <c r="C4" s="50"/>
      <c r="D4" s="50"/>
      <c r="E4" s="50"/>
      <c r="F4" s="50"/>
      <c r="G4" s="50"/>
    </row>
    <row r="5" spans="1:1025" x14ac:dyDescent="0.25">
      <c r="A5"/>
      <c r="B5" s="13"/>
      <c r="C5" s="13"/>
      <c r="D5" s="12"/>
      <c r="E5" s="12"/>
      <c r="F5" s="12"/>
      <c r="G5" s="12"/>
    </row>
    <row r="6" spans="1:1025" x14ac:dyDescent="0.25">
      <c r="A6"/>
      <c r="B6" s="51" t="s">
        <v>208</v>
      </c>
      <c r="C6" s="51"/>
      <c r="D6" s="51"/>
      <c r="E6" s="51"/>
      <c r="F6" s="51"/>
      <c r="G6" s="51"/>
      <c r="H6" s="31"/>
    </row>
    <row r="7" spans="1:1025" x14ac:dyDescent="0.25">
      <c r="A7"/>
      <c r="B7" s="51" t="s">
        <v>209</v>
      </c>
      <c r="C7" s="51"/>
      <c r="D7" s="51"/>
      <c r="E7" s="51"/>
      <c r="F7" s="51"/>
      <c r="G7" s="28"/>
      <c r="H7" s="31"/>
    </row>
    <row r="8" spans="1:1025" x14ac:dyDescent="0.25">
      <c r="A8"/>
      <c r="B8" s="28"/>
      <c r="C8" s="28"/>
      <c r="D8" s="28"/>
      <c r="E8" s="28"/>
      <c r="F8" s="28"/>
      <c r="G8" s="28"/>
      <c r="H8" s="31"/>
    </row>
    <row r="9" spans="1:1025" x14ac:dyDescent="0.25">
      <c r="A9"/>
      <c r="B9" s="28" t="s">
        <v>210</v>
      </c>
      <c r="C9" s="28"/>
      <c r="D9" s="28"/>
      <c r="E9" s="28"/>
      <c r="F9" s="28"/>
      <c r="G9" s="28"/>
      <c r="H9" s="31"/>
    </row>
    <row r="11" spans="1:1025" x14ac:dyDescent="0.25">
      <c r="B11" s="49" t="s">
        <v>226</v>
      </c>
      <c r="C11" s="49"/>
      <c r="D11" s="49"/>
      <c r="E11" s="49"/>
      <c r="F11" s="49"/>
      <c r="G11" s="49"/>
      <c r="H11" s="49"/>
    </row>
    <row r="13" spans="1:1025" s="4" customFormat="1" ht="47.25" customHeight="1" x14ac:dyDescent="0.25">
      <c r="A13" s="14" t="s">
        <v>0</v>
      </c>
      <c r="B13" s="8" t="s">
        <v>216</v>
      </c>
      <c r="C13" s="8" t="s">
        <v>72</v>
      </c>
      <c r="D13" s="1" t="s">
        <v>1</v>
      </c>
      <c r="E13" s="1">
        <v>1</v>
      </c>
      <c r="F13" s="26" t="s">
        <v>207</v>
      </c>
      <c r="G13" s="2">
        <f>SUM(G14:G50)</f>
        <v>0</v>
      </c>
      <c r="H13" s="26" t="s">
        <v>206</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row>
    <row r="14" spans="1:1025" ht="288.75" customHeight="1" x14ac:dyDescent="0.25">
      <c r="A14" s="15" t="s">
        <v>2</v>
      </c>
      <c r="B14" s="9" t="s">
        <v>74</v>
      </c>
      <c r="C14" s="9" t="s">
        <v>73</v>
      </c>
      <c r="D14" s="5" t="s">
        <v>3</v>
      </c>
      <c r="E14" s="5">
        <v>1</v>
      </c>
      <c r="F14" s="6"/>
      <c r="G14" s="6">
        <f t="shared" ref="G14:G49" si="0">E14*F14</f>
        <v>0</v>
      </c>
      <c r="H14" s="32"/>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c r="AMA14" s="7"/>
      <c r="AMB14" s="7"/>
      <c r="AMC14" s="7"/>
      <c r="AMD14" s="7"/>
      <c r="AME14" s="7"/>
      <c r="AMF14" s="7"/>
      <c r="AMG14" s="7"/>
      <c r="AMH14" s="7"/>
      <c r="AMI14" s="7"/>
      <c r="AMJ14" s="7"/>
      <c r="AMK14" s="7"/>
    </row>
    <row r="15" spans="1:1025" ht="189" customHeight="1" x14ac:dyDescent="0.25">
      <c r="A15" s="15" t="s">
        <v>4</v>
      </c>
      <c r="B15" s="9" t="s">
        <v>75</v>
      </c>
      <c r="C15" s="9" t="s">
        <v>76</v>
      </c>
      <c r="D15" s="5" t="s">
        <v>3</v>
      </c>
      <c r="E15" s="5">
        <v>1</v>
      </c>
      <c r="F15" s="6"/>
      <c r="G15" s="6">
        <f t="shared" si="0"/>
        <v>0</v>
      </c>
      <c r="H15" s="32"/>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row>
    <row r="16" spans="1:1025" ht="224.25" customHeight="1" x14ac:dyDescent="0.25">
      <c r="A16" s="15" t="s">
        <v>5</v>
      </c>
      <c r="B16" s="9" t="s">
        <v>118</v>
      </c>
      <c r="C16" s="9" t="s">
        <v>217</v>
      </c>
      <c r="D16" s="5" t="s">
        <v>3</v>
      </c>
      <c r="E16" s="5">
        <v>1</v>
      </c>
      <c r="F16" s="6"/>
      <c r="G16" s="6">
        <f t="shared" si="0"/>
        <v>0</v>
      </c>
      <c r="H16" s="32"/>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row>
    <row r="17" spans="1:1025" ht="174" customHeight="1" x14ac:dyDescent="0.25">
      <c r="A17" s="15" t="s">
        <v>6</v>
      </c>
      <c r="B17" s="9" t="s">
        <v>118</v>
      </c>
      <c r="C17" s="9" t="s">
        <v>119</v>
      </c>
      <c r="D17" s="5" t="s">
        <v>3</v>
      </c>
      <c r="E17" s="5">
        <v>3</v>
      </c>
      <c r="F17" s="6"/>
      <c r="G17" s="6">
        <f t="shared" si="0"/>
        <v>0</v>
      </c>
      <c r="H17" s="32"/>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row>
    <row r="18" spans="1:1025" ht="108.75" customHeight="1" x14ac:dyDescent="0.25">
      <c r="A18" s="15" t="s">
        <v>7</v>
      </c>
      <c r="B18" s="9" t="s">
        <v>77</v>
      </c>
      <c r="C18" s="9" t="s">
        <v>78</v>
      </c>
      <c r="D18" s="5" t="s">
        <v>3</v>
      </c>
      <c r="E18" s="5">
        <v>1</v>
      </c>
      <c r="F18" s="6"/>
      <c r="G18" s="6">
        <f t="shared" si="0"/>
        <v>0</v>
      </c>
      <c r="H18" s="32"/>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row>
    <row r="19" spans="1:1025" ht="24.95" customHeight="1" x14ac:dyDescent="0.25">
      <c r="A19" s="15" t="s">
        <v>8</v>
      </c>
      <c r="B19" s="9" t="s">
        <v>79</v>
      </c>
      <c r="C19" s="9" t="s">
        <v>80</v>
      </c>
      <c r="D19" s="5" t="s">
        <v>3</v>
      </c>
      <c r="E19" s="5">
        <v>2</v>
      </c>
      <c r="F19" s="6"/>
      <c r="G19" s="6">
        <f t="shared" si="0"/>
        <v>0</v>
      </c>
      <c r="H19" s="32"/>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row>
    <row r="20" spans="1:1025" ht="52.5" customHeight="1" x14ac:dyDescent="0.25">
      <c r="A20" s="15" t="s">
        <v>9</v>
      </c>
      <c r="B20" s="9" t="s">
        <v>82</v>
      </c>
      <c r="C20" s="9" t="s">
        <v>81</v>
      </c>
      <c r="D20" s="5" t="s">
        <v>3</v>
      </c>
      <c r="E20" s="5">
        <v>2</v>
      </c>
      <c r="F20" s="6"/>
      <c r="G20" s="6">
        <f t="shared" si="0"/>
        <v>0</v>
      </c>
      <c r="H20" s="32"/>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row>
    <row r="21" spans="1:1025" ht="51" customHeight="1" x14ac:dyDescent="0.25">
      <c r="A21" s="15" t="s">
        <v>10</v>
      </c>
      <c r="B21" s="9" t="s">
        <v>83</v>
      </c>
      <c r="C21" s="9" t="s">
        <v>84</v>
      </c>
      <c r="D21" s="5" t="s">
        <v>3</v>
      </c>
      <c r="E21" s="5">
        <v>1</v>
      </c>
      <c r="F21" s="6"/>
      <c r="G21" s="6">
        <f t="shared" si="0"/>
        <v>0</v>
      </c>
      <c r="H21" s="32"/>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row>
    <row r="22" spans="1:1025" ht="120.75" customHeight="1" x14ac:dyDescent="0.25">
      <c r="A22" s="15" t="s">
        <v>11</v>
      </c>
      <c r="B22" s="9" t="s">
        <v>85</v>
      </c>
      <c r="C22" s="9" t="s">
        <v>86</v>
      </c>
      <c r="D22" s="5" t="s">
        <v>3</v>
      </c>
      <c r="E22" s="5">
        <v>4</v>
      </c>
      <c r="F22" s="6"/>
      <c r="G22" s="6">
        <f t="shared" si="0"/>
        <v>0</v>
      </c>
      <c r="H22" s="32"/>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row>
    <row r="23" spans="1:1025" ht="77.25" customHeight="1" x14ac:dyDescent="0.25">
      <c r="A23" s="15" t="s">
        <v>12</v>
      </c>
      <c r="B23" s="9" t="s">
        <v>120</v>
      </c>
      <c r="C23" s="9" t="s">
        <v>121</v>
      </c>
      <c r="D23" s="5" t="s">
        <v>3</v>
      </c>
      <c r="E23" s="5">
        <v>4</v>
      </c>
      <c r="F23" s="6"/>
      <c r="G23" s="6">
        <f t="shared" si="0"/>
        <v>0</v>
      </c>
      <c r="H23" s="32"/>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row>
    <row r="24" spans="1:1025" ht="135" customHeight="1" x14ac:dyDescent="0.25">
      <c r="A24" s="15" t="s">
        <v>13</v>
      </c>
      <c r="B24" s="9" t="s">
        <v>87</v>
      </c>
      <c r="C24" s="9" t="s">
        <v>88</v>
      </c>
      <c r="D24" s="5" t="s">
        <v>3</v>
      </c>
      <c r="E24" s="5">
        <v>5</v>
      </c>
      <c r="F24" s="6"/>
      <c r="G24" s="6">
        <f t="shared" si="0"/>
        <v>0</v>
      </c>
      <c r="H24" s="32"/>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row>
    <row r="25" spans="1:1025" ht="153" customHeight="1" x14ac:dyDescent="0.25">
      <c r="A25" s="15" t="s">
        <v>14</v>
      </c>
      <c r="B25" s="9" t="s">
        <v>89</v>
      </c>
      <c r="C25" s="9" t="s">
        <v>90</v>
      </c>
      <c r="D25" s="5" t="s">
        <v>3</v>
      </c>
      <c r="E25" s="5">
        <v>2</v>
      </c>
      <c r="F25" s="6"/>
      <c r="G25" s="6">
        <f t="shared" si="0"/>
        <v>0</v>
      </c>
      <c r="H25" s="3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row>
    <row r="26" spans="1:1025" ht="171" customHeight="1" x14ac:dyDescent="0.25">
      <c r="A26" s="15" t="s">
        <v>15</v>
      </c>
      <c r="B26" s="9" t="s">
        <v>96</v>
      </c>
      <c r="C26" s="9" t="s">
        <v>97</v>
      </c>
      <c r="D26" s="5" t="s">
        <v>3</v>
      </c>
      <c r="E26" s="5">
        <v>1</v>
      </c>
      <c r="F26" s="6"/>
      <c r="G26" s="6">
        <f t="shared" si="0"/>
        <v>0</v>
      </c>
      <c r="H26" s="32"/>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row>
    <row r="27" spans="1:1025" ht="74.25" customHeight="1" x14ac:dyDescent="0.25">
      <c r="A27" s="15" t="s">
        <v>17</v>
      </c>
      <c r="B27" s="9" t="s">
        <v>142</v>
      </c>
      <c r="C27" s="9" t="s">
        <v>98</v>
      </c>
      <c r="D27" s="5" t="s">
        <v>3</v>
      </c>
      <c r="E27" s="5">
        <v>1</v>
      </c>
      <c r="F27" s="6"/>
      <c r="G27" s="6">
        <f t="shared" si="0"/>
        <v>0</v>
      </c>
      <c r="H27" s="32"/>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s="7"/>
      <c r="AMJ27" s="7"/>
      <c r="AMK27" s="7"/>
    </row>
    <row r="28" spans="1:1025" ht="43.5" customHeight="1" x14ac:dyDescent="0.25">
      <c r="A28" s="15" t="s">
        <v>18</v>
      </c>
      <c r="B28" s="9" t="s">
        <v>22</v>
      </c>
      <c r="C28" s="9" t="s">
        <v>218</v>
      </c>
      <c r="D28" s="5" t="s">
        <v>3</v>
      </c>
      <c r="E28" s="5">
        <v>2</v>
      </c>
      <c r="F28" s="6"/>
      <c r="G28" s="6">
        <f t="shared" si="0"/>
        <v>0</v>
      </c>
      <c r="H28" s="32"/>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row>
    <row r="29" spans="1:1025" ht="102" customHeight="1" x14ac:dyDescent="0.25">
      <c r="A29" s="15" t="s">
        <v>19</v>
      </c>
      <c r="B29" s="9" t="s">
        <v>224</v>
      </c>
      <c r="C29" s="9" t="s">
        <v>223</v>
      </c>
      <c r="D29" s="5" t="s">
        <v>3</v>
      </c>
      <c r="E29" s="5">
        <v>25</v>
      </c>
      <c r="F29" s="6"/>
      <c r="G29" s="6">
        <f t="shared" si="0"/>
        <v>0</v>
      </c>
      <c r="H29" s="33"/>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c r="AMC29" s="7"/>
      <c r="AMD29" s="7"/>
      <c r="AME29" s="7"/>
      <c r="AMF29" s="7"/>
      <c r="AMG29" s="7"/>
      <c r="AMH29" s="7"/>
      <c r="AMI29" s="7"/>
      <c r="AMJ29" s="7"/>
      <c r="AMK29" s="7"/>
    </row>
    <row r="30" spans="1:1025" ht="134.25" customHeight="1" x14ac:dyDescent="0.25">
      <c r="A30" s="15" t="s">
        <v>20</v>
      </c>
      <c r="B30" s="9" t="s">
        <v>103</v>
      </c>
      <c r="C30" s="9" t="s">
        <v>104</v>
      </c>
      <c r="D30" s="5" t="s">
        <v>3</v>
      </c>
      <c r="E30" s="5">
        <v>10</v>
      </c>
      <c r="F30" s="6"/>
      <c r="G30" s="6">
        <f t="shared" si="0"/>
        <v>0</v>
      </c>
      <c r="H30" s="33"/>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c r="AMA30" s="7"/>
      <c r="AMB30" s="7"/>
      <c r="AMC30" s="7"/>
      <c r="AMD30" s="7"/>
      <c r="AME30" s="7"/>
      <c r="AMF30" s="7"/>
      <c r="AMG30" s="7"/>
      <c r="AMH30" s="7"/>
      <c r="AMI30" s="7"/>
      <c r="AMJ30" s="7"/>
      <c r="AMK30" s="7"/>
    </row>
    <row r="31" spans="1:1025" ht="80.25" customHeight="1" x14ac:dyDescent="0.25">
      <c r="A31" s="15" t="s">
        <v>21</v>
      </c>
      <c r="B31" s="9" t="s">
        <v>105</v>
      </c>
      <c r="C31" s="9" t="s">
        <v>106</v>
      </c>
      <c r="D31" s="5" t="s">
        <v>3</v>
      </c>
      <c r="E31" s="5">
        <v>19</v>
      </c>
      <c r="F31" s="6"/>
      <c r="G31" s="6">
        <f t="shared" si="0"/>
        <v>0</v>
      </c>
      <c r="H31" s="33"/>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c r="AMA31" s="7"/>
      <c r="AMB31" s="7"/>
      <c r="AMC31" s="7"/>
      <c r="AMD31" s="7"/>
      <c r="AME31" s="7"/>
      <c r="AMF31" s="7"/>
      <c r="AMG31" s="7"/>
      <c r="AMH31" s="7"/>
      <c r="AMI31" s="7"/>
      <c r="AMJ31" s="7"/>
      <c r="AMK31" s="7"/>
    </row>
    <row r="32" spans="1:1025" ht="101.25" customHeight="1" x14ac:dyDescent="0.25">
      <c r="A32" s="15" t="s">
        <v>23</v>
      </c>
      <c r="B32" s="9" t="s">
        <v>105</v>
      </c>
      <c r="C32" s="9" t="s">
        <v>107</v>
      </c>
      <c r="D32" s="5" t="s">
        <v>3</v>
      </c>
      <c r="E32" s="5">
        <v>25</v>
      </c>
      <c r="F32" s="6"/>
      <c r="G32" s="6">
        <f t="shared" si="0"/>
        <v>0</v>
      </c>
      <c r="H32" s="33"/>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c r="AMC32" s="7"/>
      <c r="AMD32" s="7"/>
      <c r="AME32" s="7"/>
      <c r="AMF32" s="7"/>
      <c r="AMG32" s="7"/>
      <c r="AMH32" s="7"/>
      <c r="AMI32" s="7"/>
      <c r="AMJ32" s="7"/>
      <c r="AMK32" s="7"/>
    </row>
    <row r="33" spans="1:1025" ht="101.25" customHeight="1" x14ac:dyDescent="0.25">
      <c r="A33" s="15" t="s">
        <v>24</v>
      </c>
      <c r="B33" s="9" t="str">
        <f>B32</f>
        <v xml:space="preserve">krzesło drewniane </v>
      </c>
      <c r="C33" s="9" t="s">
        <v>125</v>
      </c>
      <c r="D33" s="5" t="s">
        <v>3</v>
      </c>
      <c r="E33" s="5">
        <v>6</v>
      </c>
      <c r="F33" s="6"/>
      <c r="G33" s="6">
        <f t="shared" si="0"/>
        <v>0</v>
      </c>
      <c r="H33" s="33"/>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row>
    <row r="34" spans="1:1025" ht="92.25" customHeight="1" x14ac:dyDescent="0.25">
      <c r="A34" s="15" t="s">
        <v>25</v>
      </c>
      <c r="B34" s="9" t="s">
        <v>31</v>
      </c>
      <c r="C34" s="9" t="s">
        <v>108</v>
      </c>
      <c r="D34" s="5" t="s">
        <v>3</v>
      </c>
      <c r="E34" s="5">
        <v>1</v>
      </c>
      <c r="F34" s="6"/>
      <c r="G34" s="6">
        <f t="shared" si="0"/>
        <v>0</v>
      </c>
      <c r="H34" s="33"/>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row>
    <row r="35" spans="1:1025" ht="72" customHeight="1" x14ac:dyDescent="0.25">
      <c r="A35" s="15" t="s">
        <v>26</v>
      </c>
      <c r="B35" s="9" t="s">
        <v>39</v>
      </c>
      <c r="C35" s="9" t="s">
        <v>109</v>
      </c>
      <c r="D35" s="5" t="s">
        <v>3</v>
      </c>
      <c r="E35" s="5">
        <v>2</v>
      </c>
      <c r="F35" s="6"/>
      <c r="G35" s="6">
        <f t="shared" si="0"/>
        <v>0</v>
      </c>
      <c r="H35" s="33"/>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row>
    <row r="36" spans="1:1025" ht="59.25" customHeight="1" x14ac:dyDescent="0.25">
      <c r="A36" s="15" t="s">
        <v>27</v>
      </c>
      <c r="B36" s="9" t="s">
        <v>110</v>
      </c>
      <c r="C36" s="9" t="s">
        <v>111</v>
      </c>
      <c r="D36" s="5" t="s">
        <v>3</v>
      </c>
      <c r="E36" s="5">
        <v>2</v>
      </c>
      <c r="F36" s="6"/>
      <c r="G36" s="6">
        <f t="shared" si="0"/>
        <v>0</v>
      </c>
      <c r="H36" s="33"/>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row>
    <row r="37" spans="1:1025" ht="159.75" customHeight="1" x14ac:dyDescent="0.25">
      <c r="A37" s="15" t="s">
        <v>28</v>
      </c>
      <c r="B37" s="9" t="s">
        <v>112</v>
      </c>
      <c r="C37" s="9" t="s">
        <v>219</v>
      </c>
      <c r="D37" s="5" t="s">
        <v>3</v>
      </c>
      <c r="E37" s="5">
        <v>1</v>
      </c>
      <c r="F37" s="6"/>
      <c r="G37" s="6">
        <f t="shared" si="0"/>
        <v>0</v>
      </c>
      <c r="H37" s="33"/>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row>
    <row r="38" spans="1:1025" ht="159.75" customHeight="1" x14ac:dyDescent="0.25">
      <c r="A38" s="15" t="s">
        <v>29</v>
      </c>
      <c r="B38" s="9" t="s">
        <v>220</v>
      </c>
      <c r="C38" s="9" t="s">
        <v>221</v>
      </c>
      <c r="D38" s="5" t="s">
        <v>3</v>
      </c>
      <c r="E38" s="5">
        <v>1</v>
      </c>
      <c r="F38" s="6"/>
      <c r="G38" s="6">
        <f t="shared" ref="G38" si="1">E38*F38</f>
        <v>0</v>
      </c>
      <c r="H38" s="33"/>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row>
    <row r="39" spans="1:1025" ht="258" customHeight="1" x14ac:dyDescent="0.25">
      <c r="A39" s="15" t="s">
        <v>30</v>
      </c>
      <c r="B39" s="45" t="s">
        <v>115</v>
      </c>
      <c r="C39" s="19" t="s">
        <v>116</v>
      </c>
      <c r="D39" s="25" t="s">
        <v>1</v>
      </c>
      <c r="E39" s="46">
        <v>1</v>
      </c>
      <c r="F39" s="6"/>
      <c r="G39" s="6">
        <f t="shared" si="0"/>
        <v>0</v>
      </c>
      <c r="H39" s="40"/>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s="7"/>
      <c r="AMH39" s="7"/>
      <c r="AMI39" s="7"/>
      <c r="AMJ39" s="7"/>
      <c r="AMK39" s="7"/>
    </row>
    <row r="40" spans="1:1025" ht="227.25" customHeight="1" x14ac:dyDescent="0.25">
      <c r="A40" s="15" t="s">
        <v>32</v>
      </c>
      <c r="B40" s="16" t="s">
        <v>117</v>
      </c>
      <c r="C40" s="47" t="s">
        <v>122</v>
      </c>
      <c r="D40" s="23" t="s">
        <v>3</v>
      </c>
      <c r="E40" s="21">
        <v>1</v>
      </c>
      <c r="F40" s="22"/>
      <c r="G40" s="38">
        <f t="shared" si="0"/>
        <v>0</v>
      </c>
      <c r="H40" s="42"/>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s="7"/>
      <c r="AMH40" s="7"/>
      <c r="AMI40" s="7"/>
      <c r="AMJ40" s="7"/>
      <c r="AMK40" s="7"/>
    </row>
    <row r="41" spans="1:1025" ht="105" customHeight="1" x14ac:dyDescent="0.25">
      <c r="A41" s="15" t="s">
        <v>33</v>
      </c>
      <c r="B41" s="18" t="s">
        <v>123</v>
      </c>
      <c r="C41" s="19" t="s">
        <v>124</v>
      </c>
      <c r="D41" s="20" t="s">
        <v>3</v>
      </c>
      <c r="E41" s="25">
        <v>2</v>
      </c>
      <c r="F41" s="25"/>
      <c r="G41" s="48">
        <f t="shared" si="0"/>
        <v>0</v>
      </c>
      <c r="H41" s="44"/>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c r="ADE41" s="7"/>
      <c r="ADF41" s="7"/>
      <c r="ADG41" s="7"/>
      <c r="ADH41" s="7"/>
      <c r="ADI41" s="7"/>
      <c r="ADJ41" s="7"/>
      <c r="ADK41" s="7"/>
      <c r="ADL41" s="7"/>
      <c r="ADM41" s="7"/>
      <c r="ADN41" s="7"/>
      <c r="ADO41" s="7"/>
      <c r="ADP41" s="7"/>
      <c r="ADQ41" s="7"/>
      <c r="ADR41" s="7"/>
      <c r="ADS41" s="7"/>
      <c r="ADT41" s="7"/>
      <c r="ADU41" s="7"/>
      <c r="ADV41" s="7"/>
      <c r="ADW41" s="7"/>
      <c r="ADX41" s="7"/>
      <c r="ADY41" s="7"/>
      <c r="ADZ41" s="7"/>
      <c r="AEA41" s="7"/>
      <c r="AEB41" s="7"/>
      <c r="AEC41" s="7"/>
      <c r="AED41" s="7"/>
      <c r="AEE41" s="7"/>
      <c r="AEF41" s="7"/>
      <c r="AEG41" s="7"/>
      <c r="AEH41" s="7"/>
      <c r="AEI41" s="7"/>
      <c r="AEJ41" s="7"/>
      <c r="AEK41" s="7"/>
      <c r="AEL41" s="7"/>
      <c r="AEM41" s="7"/>
      <c r="AEN41" s="7"/>
      <c r="AEO41" s="7"/>
      <c r="AEP41" s="7"/>
      <c r="AEQ41" s="7"/>
      <c r="AER41" s="7"/>
      <c r="AES41" s="7"/>
      <c r="AET41" s="7"/>
      <c r="AEU41" s="7"/>
      <c r="AEV41" s="7"/>
      <c r="AEW41" s="7"/>
      <c r="AEX41" s="7"/>
      <c r="AEY41" s="7"/>
      <c r="AEZ41" s="7"/>
      <c r="AFA41" s="7"/>
      <c r="AFB41" s="7"/>
      <c r="AFC41" s="7"/>
      <c r="AFD41" s="7"/>
      <c r="AFE41" s="7"/>
      <c r="AFF41" s="7"/>
      <c r="AFG41" s="7"/>
      <c r="AFH41" s="7"/>
      <c r="AFI41" s="7"/>
      <c r="AFJ41" s="7"/>
      <c r="AFK41" s="7"/>
      <c r="AFL41" s="7"/>
      <c r="AFM41" s="7"/>
      <c r="AFN41" s="7"/>
      <c r="AFO41" s="7"/>
      <c r="AFP41" s="7"/>
      <c r="AFQ41" s="7"/>
      <c r="AFR41" s="7"/>
      <c r="AFS41" s="7"/>
      <c r="AFT41" s="7"/>
      <c r="AFU41" s="7"/>
      <c r="AFV41" s="7"/>
      <c r="AFW41" s="7"/>
      <c r="AFX41" s="7"/>
      <c r="AFY41" s="7"/>
      <c r="AFZ41" s="7"/>
      <c r="AGA41" s="7"/>
      <c r="AGB41" s="7"/>
      <c r="AGC41" s="7"/>
      <c r="AGD41" s="7"/>
      <c r="AGE41" s="7"/>
      <c r="AGF41" s="7"/>
      <c r="AGG41" s="7"/>
      <c r="AGH41" s="7"/>
      <c r="AGI41" s="7"/>
      <c r="AGJ41" s="7"/>
      <c r="AGK41" s="7"/>
      <c r="AGL41" s="7"/>
      <c r="AGM41" s="7"/>
      <c r="AGN41" s="7"/>
      <c r="AGO41" s="7"/>
      <c r="AGP41" s="7"/>
      <c r="AGQ41" s="7"/>
      <c r="AGR41" s="7"/>
      <c r="AGS41" s="7"/>
      <c r="AGT41" s="7"/>
      <c r="AGU41" s="7"/>
      <c r="AGV41" s="7"/>
      <c r="AGW41" s="7"/>
      <c r="AGX41" s="7"/>
      <c r="AGY41" s="7"/>
      <c r="AGZ41" s="7"/>
      <c r="AHA41" s="7"/>
      <c r="AHB41" s="7"/>
      <c r="AHC41" s="7"/>
      <c r="AHD41" s="7"/>
      <c r="AHE41" s="7"/>
      <c r="AHF41" s="7"/>
      <c r="AHG41" s="7"/>
      <c r="AHH41" s="7"/>
      <c r="AHI41" s="7"/>
      <c r="AHJ41" s="7"/>
      <c r="AHK41" s="7"/>
      <c r="AHL41" s="7"/>
      <c r="AHM41" s="7"/>
      <c r="AHN41" s="7"/>
      <c r="AHO41" s="7"/>
      <c r="AHP41" s="7"/>
      <c r="AHQ41" s="7"/>
      <c r="AHR41" s="7"/>
      <c r="AHS41" s="7"/>
      <c r="AHT41" s="7"/>
      <c r="AHU41" s="7"/>
      <c r="AHV41" s="7"/>
      <c r="AHW41" s="7"/>
      <c r="AHX41" s="7"/>
      <c r="AHY41" s="7"/>
      <c r="AHZ41" s="7"/>
      <c r="AIA41" s="7"/>
      <c r="AIB41" s="7"/>
      <c r="AIC41" s="7"/>
      <c r="AID41" s="7"/>
      <c r="AIE41" s="7"/>
      <c r="AIF41" s="7"/>
      <c r="AIG41" s="7"/>
      <c r="AIH41" s="7"/>
      <c r="AII41" s="7"/>
      <c r="AIJ41" s="7"/>
      <c r="AIK41" s="7"/>
      <c r="AIL41" s="7"/>
      <c r="AIM41" s="7"/>
      <c r="AIN41" s="7"/>
      <c r="AIO41" s="7"/>
      <c r="AIP41" s="7"/>
      <c r="AIQ41" s="7"/>
      <c r="AIR41" s="7"/>
      <c r="AIS41" s="7"/>
      <c r="AIT41" s="7"/>
      <c r="AIU41" s="7"/>
      <c r="AIV41" s="7"/>
      <c r="AIW41" s="7"/>
      <c r="AIX41" s="7"/>
      <c r="AIY41" s="7"/>
      <c r="AIZ41" s="7"/>
      <c r="AJA41" s="7"/>
      <c r="AJB41" s="7"/>
      <c r="AJC41" s="7"/>
      <c r="AJD41" s="7"/>
      <c r="AJE41" s="7"/>
      <c r="AJF41" s="7"/>
      <c r="AJG41" s="7"/>
      <c r="AJH41" s="7"/>
      <c r="AJI41" s="7"/>
      <c r="AJJ41" s="7"/>
      <c r="AJK41" s="7"/>
      <c r="AJL41" s="7"/>
      <c r="AJM41" s="7"/>
      <c r="AJN41" s="7"/>
      <c r="AJO41" s="7"/>
      <c r="AJP41" s="7"/>
      <c r="AJQ41" s="7"/>
      <c r="AJR41" s="7"/>
      <c r="AJS41" s="7"/>
      <c r="AJT41" s="7"/>
      <c r="AJU41" s="7"/>
      <c r="AJV41" s="7"/>
      <c r="AJW41" s="7"/>
      <c r="AJX41" s="7"/>
      <c r="AJY41" s="7"/>
      <c r="AJZ41" s="7"/>
      <c r="AKA41" s="7"/>
      <c r="AKB41" s="7"/>
      <c r="AKC41" s="7"/>
      <c r="AKD41" s="7"/>
      <c r="AKE41" s="7"/>
      <c r="AKF41" s="7"/>
      <c r="AKG41" s="7"/>
      <c r="AKH41" s="7"/>
      <c r="AKI41" s="7"/>
      <c r="AKJ41" s="7"/>
      <c r="AKK41" s="7"/>
      <c r="AKL41" s="7"/>
      <c r="AKM41" s="7"/>
      <c r="AKN41" s="7"/>
      <c r="AKO41" s="7"/>
      <c r="AKP41" s="7"/>
      <c r="AKQ41" s="7"/>
      <c r="AKR41" s="7"/>
      <c r="AKS41" s="7"/>
      <c r="AKT41" s="7"/>
      <c r="AKU41" s="7"/>
      <c r="AKV41" s="7"/>
      <c r="AKW41" s="7"/>
      <c r="AKX41" s="7"/>
      <c r="AKY41" s="7"/>
      <c r="AKZ41" s="7"/>
      <c r="ALA41" s="7"/>
      <c r="ALB41" s="7"/>
      <c r="ALC41" s="7"/>
      <c r="ALD41" s="7"/>
      <c r="ALE41" s="7"/>
      <c r="ALF41" s="7"/>
      <c r="ALG41" s="7"/>
      <c r="ALH41" s="7"/>
      <c r="ALI41" s="7"/>
      <c r="ALJ41" s="7"/>
      <c r="ALK41" s="7"/>
      <c r="ALL41" s="7"/>
      <c r="ALM41" s="7"/>
      <c r="ALN41" s="7"/>
      <c r="ALO41" s="7"/>
      <c r="ALP41" s="7"/>
      <c r="ALQ41" s="7"/>
      <c r="ALR41" s="7"/>
      <c r="ALS41" s="7"/>
      <c r="ALT41" s="7"/>
      <c r="ALU41" s="7"/>
      <c r="ALV41" s="7"/>
      <c r="ALW41" s="7"/>
      <c r="ALX41" s="7"/>
      <c r="ALY41" s="7"/>
      <c r="ALZ41" s="7"/>
      <c r="AMA41" s="7"/>
      <c r="AMB41" s="7"/>
      <c r="AMC41" s="7"/>
      <c r="AMD41" s="7"/>
      <c r="AME41" s="7"/>
      <c r="AMF41" s="7"/>
      <c r="AMG41" s="7"/>
      <c r="AMH41" s="7"/>
      <c r="AMI41" s="7"/>
      <c r="AMJ41" s="7"/>
      <c r="AMK41" s="7"/>
    </row>
    <row r="42" spans="1:1025" ht="81.75" customHeight="1" x14ac:dyDescent="0.25">
      <c r="A42" s="15" t="s">
        <v>34</v>
      </c>
      <c r="B42" s="17" t="s">
        <v>126</v>
      </c>
      <c r="C42" s="17" t="s">
        <v>127</v>
      </c>
      <c r="D42" s="5" t="s">
        <v>3</v>
      </c>
      <c r="E42" s="23">
        <v>3</v>
      </c>
      <c r="F42" s="24"/>
      <c r="G42" s="6">
        <f t="shared" si="0"/>
        <v>0</v>
      </c>
      <c r="H42" s="41"/>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c r="TD42" s="7"/>
      <c r="TE42" s="7"/>
      <c r="TF42" s="7"/>
      <c r="TG42" s="7"/>
      <c r="TH42" s="7"/>
      <c r="TI42" s="7"/>
      <c r="TJ42" s="7"/>
      <c r="TK42" s="7"/>
      <c r="TL42" s="7"/>
      <c r="TM42" s="7"/>
      <c r="TN42" s="7"/>
      <c r="TO42" s="7"/>
      <c r="TP42" s="7"/>
      <c r="TQ42" s="7"/>
      <c r="TR42" s="7"/>
      <c r="TS42" s="7"/>
      <c r="TT42" s="7"/>
      <c r="TU42" s="7"/>
      <c r="TV42" s="7"/>
      <c r="TW42" s="7"/>
      <c r="TX42" s="7"/>
      <c r="TY42" s="7"/>
      <c r="TZ42" s="7"/>
      <c r="UA42" s="7"/>
      <c r="UB42" s="7"/>
      <c r="UC42" s="7"/>
      <c r="UD42" s="7"/>
      <c r="UE42" s="7"/>
      <c r="UF42" s="7"/>
      <c r="UG42" s="7"/>
      <c r="UH42" s="7"/>
      <c r="UI42" s="7"/>
      <c r="UJ42" s="7"/>
      <c r="UK42" s="7"/>
      <c r="UL42" s="7"/>
      <c r="UM42" s="7"/>
      <c r="UN42" s="7"/>
      <c r="UO42" s="7"/>
      <c r="UP42" s="7"/>
      <c r="UQ42" s="7"/>
      <c r="UR42" s="7"/>
      <c r="US42" s="7"/>
      <c r="UT42" s="7"/>
      <c r="UU42" s="7"/>
      <c r="UV42" s="7"/>
      <c r="UW42" s="7"/>
      <c r="UX42" s="7"/>
      <c r="UY42" s="7"/>
      <c r="UZ42" s="7"/>
      <c r="VA42" s="7"/>
      <c r="VB42" s="7"/>
      <c r="VC42" s="7"/>
      <c r="VD42" s="7"/>
      <c r="VE42" s="7"/>
      <c r="VF42" s="7"/>
      <c r="VG42" s="7"/>
      <c r="VH42" s="7"/>
      <c r="VI42" s="7"/>
      <c r="VJ42" s="7"/>
      <c r="VK42" s="7"/>
      <c r="VL42" s="7"/>
      <c r="VM42" s="7"/>
      <c r="VN42" s="7"/>
      <c r="VO42" s="7"/>
      <c r="VP42" s="7"/>
      <c r="VQ42" s="7"/>
      <c r="VR42" s="7"/>
      <c r="VS42" s="7"/>
      <c r="VT42" s="7"/>
      <c r="VU42" s="7"/>
      <c r="VV42" s="7"/>
      <c r="VW42" s="7"/>
      <c r="VX42" s="7"/>
      <c r="VY42" s="7"/>
      <c r="VZ42" s="7"/>
      <c r="WA42" s="7"/>
      <c r="WB42" s="7"/>
      <c r="WC42" s="7"/>
      <c r="WD42" s="7"/>
      <c r="WE42" s="7"/>
      <c r="WF42" s="7"/>
      <c r="WG42" s="7"/>
      <c r="WH42" s="7"/>
      <c r="WI42" s="7"/>
      <c r="WJ42" s="7"/>
      <c r="WK42" s="7"/>
      <c r="WL42" s="7"/>
      <c r="WM42" s="7"/>
      <c r="WN42" s="7"/>
      <c r="WO42" s="7"/>
      <c r="WP42" s="7"/>
      <c r="WQ42" s="7"/>
      <c r="WR42" s="7"/>
      <c r="WS42" s="7"/>
      <c r="WT42" s="7"/>
      <c r="WU42" s="7"/>
      <c r="WV42" s="7"/>
      <c r="WW42" s="7"/>
      <c r="WX42" s="7"/>
      <c r="WY42" s="7"/>
      <c r="WZ42" s="7"/>
      <c r="XA42" s="7"/>
      <c r="XB42" s="7"/>
      <c r="XC42" s="7"/>
      <c r="XD42" s="7"/>
      <c r="XE42" s="7"/>
      <c r="XF42" s="7"/>
      <c r="XG42" s="7"/>
      <c r="XH42" s="7"/>
      <c r="XI42" s="7"/>
      <c r="XJ42" s="7"/>
      <c r="XK42" s="7"/>
      <c r="XL42" s="7"/>
      <c r="XM42" s="7"/>
      <c r="XN42" s="7"/>
      <c r="XO42" s="7"/>
      <c r="XP42" s="7"/>
      <c r="XQ42" s="7"/>
      <c r="XR42" s="7"/>
      <c r="XS42" s="7"/>
      <c r="XT42" s="7"/>
      <c r="XU42" s="7"/>
      <c r="XV42" s="7"/>
      <c r="XW42" s="7"/>
      <c r="XX42" s="7"/>
      <c r="XY42" s="7"/>
      <c r="XZ42" s="7"/>
      <c r="YA42" s="7"/>
      <c r="YB42" s="7"/>
      <c r="YC42" s="7"/>
      <c r="YD42" s="7"/>
      <c r="YE42" s="7"/>
      <c r="YF42" s="7"/>
      <c r="YG42" s="7"/>
      <c r="YH42" s="7"/>
      <c r="YI42" s="7"/>
      <c r="YJ42" s="7"/>
      <c r="YK42" s="7"/>
      <c r="YL42" s="7"/>
      <c r="YM42" s="7"/>
      <c r="YN42" s="7"/>
      <c r="YO42" s="7"/>
      <c r="YP42" s="7"/>
      <c r="YQ42" s="7"/>
      <c r="YR42" s="7"/>
      <c r="YS42" s="7"/>
      <c r="YT42" s="7"/>
      <c r="YU42" s="7"/>
      <c r="YV42" s="7"/>
      <c r="YW42" s="7"/>
      <c r="YX42" s="7"/>
      <c r="YY42" s="7"/>
      <c r="YZ42" s="7"/>
      <c r="ZA42" s="7"/>
      <c r="ZB42" s="7"/>
      <c r="ZC42" s="7"/>
      <c r="ZD42" s="7"/>
      <c r="ZE42" s="7"/>
      <c r="ZF42" s="7"/>
      <c r="ZG42" s="7"/>
      <c r="ZH42" s="7"/>
      <c r="ZI42" s="7"/>
      <c r="ZJ42" s="7"/>
      <c r="ZK42" s="7"/>
      <c r="ZL42" s="7"/>
      <c r="ZM42" s="7"/>
      <c r="ZN42" s="7"/>
      <c r="ZO42" s="7"/>
      <c r="ZP42" s="7"/>
      <c r="ZQ42" s="7"/>
      <c r="ZR42" s="7"/>
      <c r="ZS42" s="7"/>
      <c r="ZT42" s="7"/>
      <c r="ZU42" s="7"/>
      <c r="ZV42" s="7"/>
      <c r="ZW42" s="7"/>
      <c r="ZX42" s="7"/>
      <c r="ZY42" s="7"/>
      <c r="ZZ42" s="7"/>
      <c r="AAA42" s="7"/>
      <c r="AAB42" s="7"/>
      <c r="AAC42" s="7"/>
      <c r="AAD42" s="7"/>
      <c r="AAE42" s="7"/>
      <c r="AAF42" s="7"/>
      <c r="AAG42" s="7"/>
      <c r="AAH42" s="7"/>
      <c r="AAI42" s="7"/>
      <c r="AAJ42" s="7"/>
      <c r="AAK42" s="7"/>
      <c r="AAL42" s="7"/>
      <c r="AAM42" s="7"/>
      <c r="AAN42" s="7"/>
      <c r="AAO42" s="7"/>
      <c r="AAP42" s="7"/>
      <c r="AAQ42" s="7"/>
      <c r="AAR42" s="7"/>
      <c r="AAS42" s="7"/>
      <c r="AAT42" s="7"/>
      <c r="AAU42" s="7"/>
      <c r="AAV42" s="7"/>
      <c r="AAW42" s="7"/>
      <c r="AAX42" s="7"/>
      <c r="AAY42" s="7"/>
      <c r="AAZ42" s="7"/>
      <c r="ABA42" s="7"/>
      <c r="ABB42" s="7"/>
      <c r="ABC42" s="7"/>
      <c r="ABD42" s="7"/>
      <c r="ABE42" s="7"/>
      <c r="ABF42" s="7"/>
      <c r="ABG42" s="7"/>
      <c r="ABH42" s="7"/>
      <c r="ABI42" s="7"/>
      <c r="ABJ42" s="7"/>
      <c r="ABK42" s="7"/>
      <c r="ABL42" s="7"/>
      <c r="ABM42" s="7"/>
      <c r="ABN42" s="7"/>
      <c r="ABO42" s="7"/>
      <c r="ABP42" s="7"/>
      <c r="ABQ42" s="7"/>
      <c r="ABR42" s="7"/>
      <c r="ABS42" s="7"/>
      <c r="ABT42" s="7"/>
      <c r="ABU42" s="7"/>
      <c r="ABV42" s="7"/>
      <c r="ABW42" s="7"/>
      <c r="ABX42" s="7"/>
      <c r="ABY42" s="7"/>
      <c r="ABZ42" s="7"/>
      <c r="ACA42" s="7"/>
      <c r="ACB42" s="7"/>
      <c r="ACC42" s="7"/>
      <c r="ACD42" s="7"/>
      <c r="ACE42" s="7"/>
      <c r="ACF42" s="7"/>
      <c r="ACG42" s="7"/>
      <c r="ACH42" s="7"/>
      <c r="ACI42" s="7"/>
      <c r="ACJ42" s="7"/>
      <c r="ACK42" s="7"/>
      <c r="ACL42" s="7"/>
      <c r="ACM42" s="7"/>
      <c r="ACN42" s="7"/>
      <c r="ACO42" s="7"/>
      <c r="ACP42" s="7"/>
      <c r="ACQ42" s="7"/>
      <c r="ACR42" s="7"/>
      <c r="ACS42" s="7"/>
      <c r="ACT42" s="7"/>
      <c r="ACU42" s="7"/>
      <c r="ACV42" s="7"/>
      <c r="ACW42" s="7"/>
      <c r="ACX42" s="7"/>
      <c r="ACY42" s="7"/>
      <c r="ACZ42" s="7"/>
      <c r="ADA42" s="7"/>
      <c r="ADB42" s="7"/>
      <c r="ADC42" s="7"/>
      <c r="ADD42" s="7"/>
      <c r="ADE42" s="7"/>
      <c r="ADF42" s="7"/>
      <c r="ADG42" s="7"/>
      <c r="ADH42" s="7"/>
      <c r="ADI42" s="7"/>
      <c r="ADJ42" s="7"/>
      <c r="ADK42" s="7"/>
      <c r="ADL42" s="7"/>
      <c r="ADM42" s="7"/>
      <c r="ADN42" s="7"/>
      <c r="ADO42" s="7"/>
      <c r="ADP42" s="7"/>
      <c r="ADQ42" s="7"/>
      <c r="ADR42" s="7"/>
      <c r="ADS42" s="7"/>
      <c r="ADT42" s="7"/>
      <c r="ADU42" s="7"/>
      <c r="ADV42" s="7"/>
      <c r="ADW42" s="7"/>
      <c r="ADX42" s="7"/>
      <c r="ADY42" s="7"/>
      <c r="ADZ42" s="7"/>
      <c r="AEA42" s="7"/>
      <c r="AEB42" s="7"/>
      <c r="AEC42" s="7"/>
      <c r="AED42" s="7"/>
      <c r="AEE42" s="7"/>
      <c r="AEF42" s="7"/>
      <c r="AEG42" s="7"/>
      <c r="AEH42" s="7"/>
      <c r="AEI42" s="7"/>
      <c r="AEJ42" s="7"/>
      <c r="AEK42" s="7"/>
      <c r="AEL42" s="7"/>
      <c r="AEM42" s="7"/>
      <c r="AEN42" s="7"/>
      <c r="AEO42" s="7"/>
      <c r="AEP42" s="7"/>
      <c r="AEQ42" s="7"/>
      <c r="AER42" s="7"/>
      <c r="AES42" s="7"/>
      <c r="AET42" s="7"/>
      <c r="AEU42" s="7"/>
      <c r="AEV42" s="7"/>
      <c r="AEW42" s="7"/>
      <c r="AEX42" s="7"/>
      <c r="AEY42" s="7"/>
      <c r="AEZ42" s="7"/>
      <c r="AFA42" s="7"/>
      <c r="AFB42" s="7"/>
      <c r="AFC42" s="7"/>
      <c r="AFD42" s="7"/>
      <c r="AFE42" s="7"/>
      <c r="AFF42" s="7"/>
      <c r="AFG42" s="7"/>
      <c r="AFH42" s="7"/>
      <c r="AFI42" s="7"/>
      <c r="AFJ42" s="7"/>
      <c r="AFK42" s="7"/>
      <c r="AFL42" s="7"/>
      <c r="AFM42" s="7"/>
      <c r="AFN42" s="7"/>
      <c r="AFO42" s="7"/>
      <c r="AFP42" s="7"/>
      <c r="AFQ42" s="7"/>
      <c r="AFR42" s="7"/>
      <c r="AFS42" s="7"/>
      <c r="AFT42" s="7"/>
      <c r="AFU42" s="7"/>
      <c r="AFV42" s="7"/>
      <c r="AFW42" s="7"/>
      <c r="AFX42" s="7"/>
      <c r="AFY42" s="7"/>
      <c r="AFZ42" s="7"/>
      <c r="AGA42" s="7"/>
      <c r="AGB42" s="7"/>
      <c r="AGC42" s="7"/>
      <c r="AGD42" s="7"/>
      <c r="AGE42" s="7"/>
      <c r="AGF42" s="7"/>
      <c r="AGG42" s="7"/>
      <c r="AGH42" s="7"/>
      <c r="AGI42" s="7"/>
      <c r="AGJ42" s="7"/>
      <c r="AGK42" s="7"/>
      <c r="AGL42" s="7"/>
      <c r="AGM42" s="7"/>
      <c r="AGN42" s="7"/>
      <c r="AGO42" s="7"/>
      <c r="AGP42" s="7"/>
      <c r="AGQ42" s="7"/>
      <c r="AGR42" s="7"/>
      <c r="AGS42" s="7"/>
      <c r="AGT42" s="7"/>
      <c r="AGU42" s="7"/>
      <c r="AGV42" s="7"/>
      <c r="AGW42" s="7"/>
      <c r="AGX42" s="7"/>
      <c r="AGY42" s="7"/>
      <c r="AGZ42" s="7"/>
      <c r="AHA42" s="7"/>
      <c r="AHB42" s="7"/>
      <c r="AHC42" s="7"/>
      <c r="AHD42" s="7"/>
      <c r="AHE42" s="7"/>
      <c r="AHF42" s="7"/>
      <c r="AHG42" s="7"/>
      <c r="AHH42" s="7"/>
      <c r="AHI42" s="7"/>
      <c r="AHJ42" s="7"/>
      <c r="AHK42" s="7"/>
      <c r="AHL42" s="7"/>
      <c r="AHM42" s="7"/>
      <c r="AHN42" s="7"/>
      <c r="AHO42" s="7"/>
      <c r="AHP42" s="7"/>
      <c r="AHQ42" s="7"/>
      <c r="AHR42" s="7"/>
      <c r="AHS42" s="7"/>
      <c r="AHT42" s="7"/>
      <c r="AHU42" s="7"/>
      <c r="AHV42" s="7"/>
      <c r="AHW42" s="7"/>
      <c r="AHX42" s="7"/>
      <c r="AHY42" s="7"/>
      <c r="AHZ42" s="7"/>
      <c r="AIA42" s="7"/>
      <c r="AIB42" s="7"/>
      <c r="AIC42" s="7"/>
      <c r="AID42" s="7"/>
      <c r="AIE42" s="7"/>
      <c r="AIF42" s="7"/>
      <c r="AIG42" s="7"/>
      <c r="AIH42" s="7"/>
      <c r="AII42" s="7"/>
      <c r="AIJ42" s="7"/>
      <c r="AIK42" s="7"/>
      <c r="AIL42" s="7"/>
      <c r="AIM42" s="7"/>
      <c r="AIN42" s="7"/>
      <c r="AIO42" s="7"/>
      <c r="AIP42" s="7"/>
      <c r="AIQ42" s="7"/>
      <c r="AIR42" s="7"/>
      <c r="AIS42" s="7"/>
      <c r="AIT42" s="7"/>
      <c r="AIU42" s="7"/>
      <c r="AIV42" s="7"/>
      <c r="AIW42" s="7"/>
      <c r="AIX42" s="7"/>
      <c r="AIY42" s="7"/>
      <c r="AIZ42" s="7"/>
      <c r="AJA42" s="7"/>
      <c r="AJB42" s="7"/>
      <c r="AJC42" s="7"/>
      <c r="AJD42" s="7"/>
      <c r="AJE42" s="7"/>
      <c r="AJF42" s="7"/>
      <c r="AJG42" s="7"/>
      <c r="AJH42" s="7"/>
      <c r="AJI42" s="7"/>
      <c r="AJJ42" s="7"/>
      <c r="AJK42" s="7"/>
      <c r="AJL42" s="7"/>
      <c r="AJM42" s="7"/>
      <c r="AJN42" s="7"/>
      <c r="AJO42" s="7"/>
      <c r="AJP42" s="7"/>
      <c r="AJQ42" s="7"/>
      <c r="AJR42" s="7"/>
      <c r="AJS42" s="7"/>
      <c r="AJT42" s="7"/>
      <c r="AJU42" s="7"/>
      <c r="AJV42" s="7"/>
      <c r="AJW42" s="7"/>
      <c r="AJX42" s="7"/>
      <c r="AJY42" s="7"/>
      <c r="AJZ42" s="7"/>
      <c r="AKA42" s="7"/>
      <c r="AKB42" s="7"/>
      <c r="AKC42" s="7"/>
      <c r="AKD42" s="7"/>
      <c r="AKE42" s="7"/>
      <c r="AKF42" s="7"/>
      <c r="AKG42" s="7"/>
      <c r="AKH42" s="7"/>
      <c r="AKI42" s="7"/>
      <c r="AKJ42" s="7"/>
      <c r="AKK42" s="7"/>
      <c r="AKL42" s="7"/>
      <c r="AKM42" s="7"/>
      <c r="AKN42" s="7"/>
      <c r="AKO42" s="7"/>
      <c r="AKP42" s="7"/>
      <c r="AKQ42" s="7"/>
      <c r="AKR42" s="7"/>
      <c r="AKS42" s="7"/>
      <c r="AKT42" s="7"/>
      <c r="AKU42" s="7"/>
      <c r="AKV42" s="7"/>
      <c r="AKW42" s="7"/>
      <c r="AKX42" s="7"/>
      <c r="AKY42" s="7"/>
      <c r="AKZ42" s="7"/>
      <c r="ALA42" s="7"/>
      <c r="ALB42" s="7"/>
      <c r="ALC42" s="7"/>
      <c r="ALD42" s="7"/>
      <c r="ALE42" s="7"/>
      <c r="ALF42" s="7"/>
      <c r="ALG42" s="7"/>
      <c r="ALH42" s="7"/>
      <c r="ALI42" s="7"/>
      <c r="ALJ42" s="7"/>
      <c r="ALK42" s="7"/>
      <c r="ALL42" s="7"/>
      <c r="ALM42" s="7"/>
      <c r="ALN42" s="7"/>
      <c r="ALO42" s="7"/>
      <c r="ALP42" s="7"/>
      <c r="ALQ42" s="7"/>
      <c r="ALR42" s="7"/>
      <c r="ALS42" s="7"/>
      <c r="ALT42" s="7"/>
      <c r="ALU42" s="7"/>
      <c r="ALV42" s="7"/>
      <c r="ALW42" s="7"/>
      <c r="ALX42" s="7"/>
      <c r="ALY42" s="7"/>
      <c r="ALZ42" s="7"/>
      <c r="AMA42" s="7"/>
      <c r="AMB42" s="7"/>
      <c r="AMC42" s="7"/>
      <c r="AMD42" s="7"/>
      <c r="AME42" s="7"/>
      <c r="AMF42" s="7"/>
      <c r="AMG42" s="7"/>
      <c r="AMH42" s="7"/>
      <c r="AMI42" s="7"/>
      <c r="AMJ42" s="7"/>
      <c r="AMK42" s="7"/>
    </row>
    <row r="43" spans="1:1025" ht="98.25" customHeight="1" x14ac:dyDescent="0.25">
      <c r="A43" s="15" t="s">
        <v>35</v>
      </c>
      <c r="B43" s="9" t="s">
        <v>129</v>
      </c>
      <c r="C43" s="9" t="s">
        <v>128</v>
      </c>
      <c r="D43" s="5" t="s">
        <v>3</v>
      </c>
      <c r="E43" s="5">
        <v>1</v>
      </c>
      <c r="F43" s="6"/>
      <c r="G43" s="6">
        <f t="shared" si="0"/>
        <v>0</v>
      </c>
      <c r="H43" s="33"/>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c r="QD43" s="7"/>
      <c r="QE43" s="7"/>
      <c r="QF43" s="7"/>
      <c r="QG43" s="7"/>
      <c r="QH43" s="7"/>
      <c r="QI43" s="7"/>
      <c r="QJ43" s="7"/>
      <c r="QK43" s="7"/>
      <c r="QL43" s="7"/>
      <c r="QM43" s="7"/>
      <c r="QN43" s="7"/>
      <c r="QO43" s="7"/>
      <c r="QP43" s="7"/>
      <c r="QQ43" s="7"/>
      <c r="QR43" s="7"/>
      <c r="QS43" s="7"/>
      <c r="QT43" s="7"/>
      <c r="QU43" s="7"/>
      <c r="QV43" s="7"/>
      <c r="QW43" s="7"/>
      <c r="QX43" s="7"/>
      <c r="QY43" s="7"/>
      <c r="QZ43" s="7"/>
      <c r="RA43" s="7"/>
      <c r="RB43" s="7"/>
      <c r="RC43" s="7"/>
      <c r="RD43" s="7"/>
      <c r="RE43" s="7"/>
      <c r="RF43" s="7"/>
      <c r="RG43" s="7"/>
      <c r="RH43" s="7"/>
      <c r="RI43" s="7"/>
      <c r="RJ43" s="7"/>
      <c r="RK43" s="7"/>
      <c r="RL43" s="7"/>
      <c r="RM43" s="7"/>
      <c r="RN43" s="7"/>
      <c r="RO43" s="7"/>
      <c r="RP43" s="7"/>
      <c r="RQ43" s="7"/>
      <c r="RR43" s="7"/>
      <c r="RS43" s="7"/>
      <c r="RT43" s="7"/>
      <c r="RU43" s="7"/>
      <c r="RV43" s="7"/>
      <c r="RW43" s="7"/>
      <c r="RX43" s="7"/>
      <c r="RY43" s="7"/>
      <c r="RZ43" s="7"/>
      <c r="SA43" s="7"/>
      <c r="SB43" s="7"/>
      <c r="SC43" s="7"/>
      <c r="SD43" s="7"/>
      <c r="SE43" s="7"/>
      <c r="SF43" s="7"/>
      <c r="SG43" s="7"/>
      <c r="SH43" s="7"/>
      <c r="SI43" s="7"/>
      <c r="SJ43" s="7"/>
      <c r="SK43" s="7"/>
      <c r="SL43" s="7"/>
      <c r="SM43" s="7"/>
      <c r="SN43" s="7"/>
      <c r="SO43" s="7"/>
      <c r="SP43" s="7"/>
      <c r="SQ43" s="7"/>
      <c r="SR43" s="7"/>
      <c r="SS43" s="7"/>
      <c r="ST43" s="7"/>
      <c r="SU43" s="7"/>
      <c r="SV43" s="7"/>
      <c r="SW43" s="7"/>
      <c r="SX43" s="7"/>
      <c r="SY43" s="7"/>
      <c r="SZ43" s="7"/>
      <c r="TA43" s="7"/>
      <c r="TB43" s="7"/>
      <c r="TC43" s="7"/>
      <c r="TD43" s="7"/>
      <c r="TE43" s="7"/>
      <c r="TF43" s="7"/>
      <c r="TG43" s="7"/>
      <c r="TH43" s="7"/>
      <c r="TI43" s="7"/>
      <c r="TJ43" s="7"/>
      <c r="TK43" s="7"/>
      <c r="TL43" s="7"/>
      <c r="TM43" s="7"/>
      <c r="TN43" s="7"/>
      <c r="TO43" s="7"/>
      <c r="TP43" s="7"/>
      <c r="TQ43" s="7"/>
      <c r="TR43" s="7"/>
      <c r="TS43" s="7"/>
      <c r="TT43" s="7"/>
      <c r="TU43" s="7"/>
      <c r="TV43" s="7"/>
      <c r="TW43" s="7"/>
      <c r="TX43" s="7"/>
      <c r="TY43" s="7"/>
      <c r="TZ43" s="7"/>
      <c r="UA43" s="7"/>
      <c r="UB43" s="7"/>
      <c r="UC43" s="7"/>
      <c r="UD43" s="7"/>
      <c r="UE43" s="7"/>
      <c r="UF43" s="7"/>
      <c r="UG43" s="7"/>
      <c r="UH43" s="7"/>
      <c r="UI43" s="7"/>
      <c r="UJ43" s="7"/>
      <c r="UK43" s="7"/>
      <c r="UL43" s="7"/>
      <c r="UM43" s="7"/>
      <c r="UN43" s="7"/>
      <c r="UO43" s="7"/>
      <c r="UP43" s="7"/>
      <c r="UQ43" s="7"/>
      <c r="UR43" s="7"/>
      <c r="US43" s="7"/>
      <c r="UT43" s="7"/>
      <c r="UU43" s="7"/>
      <c r="UV43" s="7"/>
      <c r="UW43" s="7"/>
      <c r="UX43" s="7"/>
      <c r="UY43" s="7"/>
      <c r="UZ43" s="7"/>
      <c r="VA43" s="7"/>
      <c r="VB43" s="7"/>
      <c r="VC43" s="7"/>
      <c r="VD43" s="7"/>
      <c r="VE43" s="7"/>
      <c r="VF43" s="7"/>
      <c r="VG43" s="7"/>
      <c r="VH43" s="7"/>
      <c r="VI43" s="7"/>
      <c r="VJ43" s="7"/>
      <c r="VK43" s="7"/>
      <c r="VL43" s="7"/>
      <c r="VM43" s="7"/>
      <c r="VN43" s="7"/>
      <c r="VO43" s="7"/>
      <c r="VP43" s="7"/>
      <c r="VQ43" s="7"/>
      <c r="VR43" s="7"/>
      <c r="VS43" s="7"/>
      <c r="VT43" s="7"/>
      <c r="VU43" s="7"/>
      <c r="VV43" s="7"/>
      <c r="VW43" s="7"/>
      <c r="VX43" s="7"/>
      <c r="VY43" s="7"/>
      <c r="VZ43" s="7"/>
      <c r="WA43" s="7"/>
      <c r="WB43" s="7"/>
      <c r="WC43" s="7"/>
      <c r="WD43" s="7"/>
      <c r="WE43" s="7"/>
      <c r="WF43" s="7"/>
      <c r="WG43" s="7"/>
      <c r="WH43" s="7"/>
      <c r="WI43" s="7"/>
      <c r="WJ43" s="7"/>
      <c r="WK43" s="7"/>
      <c r="WL43" s="7"/>
      <c r="WM43" s="7"/>
      <c r="WN43" s="7"/>
      <c r="WO43" s="7"/>
      <c r="WP43" s="7"/>
      <c r="WQ43" s="7"/>
      <c r="WR43" s="7"/>
      <c r="WS43" s="7"/>
      <c r="WT43" s="7"/>
      <c r="WU43" s="7"/>
      <c r="WV43" s="7"/>
      <c r="WW43" s="7"/>
      <c r="WX43" s="7"/>
      <c r="WY43" s="7"/>
      <c r="WZ43" s="7"/>
      <c r="XA43" s="7"/>
      <c r="XB43" s="7"/>
      <c r="XC43" s="7"/>
      <c r="XD43" s="7"/>
      <c r="XE43" s="7"/>
      <c r="XF43" s="7"/>
      <c r="XG43" s="7"/>
      <c r="XH43" s="7"/>
      <c r="XI43" s="7"/>
      <c r="XJ43" s="7"/>
      <c r="XK43" s="7"/>
      <c r="XL43" s="7"/>
      <c r="XM43" s="7"/>
      <c r="XN43" s="7"/>
      <c r="XO43" s="7"/>
      <c r="XP43" s="7"/>
      <c r="XQ43" s="7"/>
      <c r="XR43" s="7"/>
      <c r="XS43" s="7"/>
      <c r="XT43" s="7"/>
      <c r="XU43" s="7"/>
      <c r="XV43" s="7"/>
      <c r="XW43" s="7"/>
      <c r="XX43" s="7"/>
      <c r="XY43" s="7"/>
      <c r="XZ43" s="7"/>
      <c r="YA43" s="7"/>
      <c r="YB43" s="7"/>
      <c r="YC43" s="7"/>
      <c r="YD43" s="7"/>
      <c r="YE43" s="7"/>
      <c r="YF43" s="7"/>
      <c r="YG43" s="7"/>
      <c r="YH43" s="7"/>
      <c r="YI43" s="7"/>
      <c r="YJ43" s="7"/>
      <c r="YK43" s="7"/>
      <c r="YL43" s="7"/>
      <c r="YM43" s="7"/>
      <c r="YN43" s="7"/>
      <c r="YO43" s="7"/>
      <c r="YP43" s="7"/>
      <c r="YQ43" s="7"/>
      <c r="YR43" s="7"/>
      <c r="YS43" s="7"/>
      <c r="YT43" s="7"/>
      <c r="YU43" s="7"/>
      <c r="YV43" s="7"/>
      <c r="YW43" s="7"/>
      <c r="YX43" s="7"/>
      <c r="YY43" s="7"/>
      <c r="YZ43" s="7"/>
      <c r="ZA43" s="7"/>
      <c r="ZB43" s="7"/>
      <c r="ZC43" s="7"/>
      <c r="ZD43" s="7"/>
      <c r="ZE43" s="7"/>
      <c r="ZF43" s="7"/>
      <c r="ZG43" s="7"/>
      <c r="ZH43" s="7"/>
      <c r="ZI43" s="7"/>
      <c r="ZJ43" s="7"/>
      <c r="ZK43" s="7"/>
      <c r="ZL43" s="7"/>
      <c r="ZM43" s="7"/>
      <c r="ZN43" s="7"/>
      <c r="ZO43" s="7"/>
      <c r="ZP43" s="7"/>
      <c r="ZQ43" s="7"/>
      <c r="ZR43" s="7"/>
      <c r="ZS43" s="7"/>
      <c r="ZT43" s="7"/>
      <c r="ZU43" s="7"/>
      <c r="ZV43" s="7"/>
      <c r="ZW43" s="7"/>
      <c r="ZX43" s="7"/>
      <c r="ZY43" s="7"/>
      <c r="ZZ43" s="7"/>
      <c r="AAA43" s="7"/>
      <c r="AAB43" s="7"/>
      <c r="AAC43" s="7"/>
      <c r="AAD43" s="7"/>
      <c r="AAE43" s="7"/>
      <c r="AAF43" s="7"/>
      <c r="AAG43" s="7"/>
      <c r="AAH43" s="7"/>
      <c r="AAI43" s="7"/>
      <c r="AAJ43" s="7"/>
      <c r="AAK43" s="7"/>
      <c r="AAL43" s="7"/>
      <c r="AAM43" s="7"/>
      <c r="AAN43" s="7"/>
      <c r="AAO43" s="7"/>
      <c r="AAP43" s="7"/>
      <c r="AAQ43" s="7"/>
      <c r="AAR43" s="7"/>
      <c r="AAS43" s="7"/>
      <c r="AAT43" s="7"/>
      <c r="AAU43" s="7"/>
      <c r="AAV43" s="7"/>
      <c r="AAW43" s="7"/>
      <c r="AAX43" s="7"/>
      <c r="AAY43" s="7"/>
      <c r="AAZ43" s="7"/>
      <c r="ABA43" s="7"/>
      <c r="ABB43" s="7"/>
      <c r="ABC43" s="7"/>
      <c r="ABD43" s="7"/>
      <c r="ABE43" s="7"/>
      <c r="ABF43" s="7"/>
      <c r="ABG43" s="7"/>
      <c r="ABH43" s="7"/>
      <c r="ABI43" s="7"/>
      <c r="ABJ43" s="7"/>
      <c r="ABK43" s="7"/>
      <c r="ABL43" s="7"/>
      <c r="ABM43" s="7"/>
      <c r="ABN43" s="7"/>
      <c r="ABO43" s="7"/>
      <c r="ABP43" s="7"/>
      <c r="ABQ43" s="7"/>
      <c r="ABR43" s="7"/>
      <c r="ABS43" s="7"/>
      <c r="ABT43" s="7"/>
      <c r="ABU43" s="7"/>
      <c r="ABV43" s="7"/>
      <c r="ABW43" s="7"/>
      <c r="ABX43" s="7"/>
      <c r="ABY43" s="7"/>
      <c r="ABZ43" s="7"/>
      <c r="ACA43" s="7"/>
      <c r="ACB43" s="7"/>
      <c r="ACC43" s="7"/>
      <c r="ACD43" s="7"/>
      <c r="ACE43" s="7"/>
      <c r="ACF43" s="7"/>
      <c r="ACG43" s="7"/>
      <c r="ACH43" s="7"/>
      <c r="ACI43" s="7"/>
      <c r="ACJ43" s="7"/>
      <c r="ACK43" s="7"/>
      <c r="ACL43" s="7"/>
      <c r="ACM43" s="7"/>
      <c r="ACN43" s="7"/>
      <c r="ACO43" s="7"/>
      <c r="ACP43" s="7"/>
      <c r="ACQ43" s="7"/>
      <c r="ACR43" s="7"/>
      <c r="ACS43" s="7"/>
      <c r="ACT43" s="7"/>
      <c r="ACU43" s="7"/>
      <c r="ACV43" s="7"/>
      <c r="ACW43" s="7"/>
      <c r="ACX43" s="7"/>
      <c r="ACY43" s="7"/>
      <c r="ACZ43" s="7"/>
      <c r="ADA43" s="7"/>
      <c r="ADB43" s="7"/>
      <c r="ADC43" s="7"/>
      <c r="ADD43" s="7"/>
      <c r="ADE43" s="7"/>
      <c r="ADF43" s="7"/>
      <c r="ADG43" s="7"/>
      <c r="ADH43" s="7"/>
      <c r="ADI43" s="7"/>
      <c r="ADJ43" s="7"/>
      <c r="ADK43" s="7"/>
      <c r="ADL43" s="7"/>
      <c r="ADM43" s="7"/>
      <c r="ADN43" s="7"/>
      <c r="ADO43" s="7"/>
      <c r="ADP43" s="7"/>
      <c r="ADQ43" s="7"/>
      <c r="ADR43" s="7"/>
      <c r="ADS43" s="7"/>
      <c r="ADT43" s="7"/>
      <c r="ADU43" s="7"/>
      <c r="ADV43" s="7"/>
      <c r="ADW43" s="7"/>
      <c r="ADX43" s="7"/>
      <c r="ADY43" s="7"/>
      <c r="ADZ43" s="7"/>
      <c r="AEA43" s="7"/>
      <c r="AEB43" s="7"/>
      <c r="AEC43" s="7"/>
      <c r="AED43" s="7"/>
      <c r="AEE43" s="7"/>
      <c r="AEF43" s="7"/>
      <c r="AEG43" s="7"/>
      <c r="AEH43" s="7"/>
      <c r="AEI43" s="7"/>
      <c r="AEJ43" s="7"/>
      <c r="AEK43" s="7"/>
      <c r="AEL43" s="7"/>
      <c r="AEM43" s="7"/>
      <c r="AEN43" s="7"/>
      <c r="AEO43" s="7"/>
      <c r="AEP43" s="7"/>
      <c r="AEQ43" s="7"/>
      <c r="AER43" s="7"/>
      <c r="AES43" s="7"/>
      <c r="AET43" s="7"/>
      <c r="AEU43" s="7"/>
      <c r="AEV43" s="7"/>
      <c r="AEW43" s="7"/>
      <c r="AEX43" s="7"/>
      <c r="AEY43" s="7"/>
      <c r="AEZ43" s="7"/>
      <c r="AFA43" s="7"/>
      <c r="AFB43" s="7"/>
      <c r="AFC43" s="7"/>
      <c r="AFD43" s="7"/>
      <c r="AFE43" s="7"/>
      <c r="AFF43" s="7"/>
      <c r="AFG43" s="7"/>
      <c r="AFH43" s="7"/>
      <c r="AFI43" s="7"/>
      <c r="AFJ43" s="7"/>
      <c r="AFK43" s="7"/>
      <c r="AFL43" s="7"/>
      <c r="AFM43" s="7"/>
      <c r="AFN43" s="7"/>
      <c r="AFO43" s="7"/>
      <c r="AFP43" s="7"/>
      <c r="AFQ43" s="7"/>
      <c r="AFR43" s="7"/>
      <c r="AFS43" s="7"/>
      <c r="AFT43" s="7"/>
      <c r="AFU43" s="7"/>
      <c r="AFV43" s="7"/>
      <c r="AFW43" s="7"/>
      <c r="AFX43" s="7"/>
      <c r="AFY43" s="7"/>
      <c r="AFZ43" s="7"/>
      <c r="AGA43" s="7"/>
      <c r="AGB43" s="7"/>
      <c r="AGC43" s="7"/>
      <c r="AGD43" s="7"/>
      <c r="AGE43" s="7"/>
      <c r="AGF43" s="7"/>
      <c r="AGG43" s="7"/>
      <c r="AGH43" s="7"/>
      <c r="AGI43" s="7"/>
      <c r="AGJ43" s="7"/>
      <c r="AGK43" s="7"/>
      <c r="AGL43" s="7"/>
      <c r="AGM43" s="7"/>
      <c r="AGN43" s="7"/>
      <c r="AGO43" s="7"/>
      <c r="AGP43" s="7"/>
      <c r="AGQ43" s="7"/>
      <c r="AGR43" s="7"/>
      <c r="AGS43" s="7"/>
      <c r="AGT43" s="7"/>
      <c r="AGU43" s="7"/>
      <c r="AGV43" s="7"/>
      <c r="AGW43" s="7"/>
      <c r="AGX43" s="7"/>
      <c r="AGY43" s="7"/>
      <c r="AGZ43" s="7"/>
      <c r="AHA43" s="7"/>
      <c r="AHB43" s="7"/>
      <c r="AHC43" s="7"/>
      <c r="AHD43" s="7"/>
      <c r="AHE43" s="7"/>
      <c r="AHF43" s="7"/>
      <c r="AHG43" s="7"/>
      <c r="AHH43" s="7"/>
      <c r="AHI43" s="7"/>
      <c r="AHJ43" s="7"/>
      <c r="AHK43" s="7"/>
      <c r="AHL43" s="7"/>
      <c r="AHM43" s="7"/>
      <c r="AHN43" s="7"/>
      <c r="AHO43" s="7"/>
      <c r="AHP43" s="7"/>
      <c r="AHQ43" s="7"/>
      <c r="AHR43" s="7"/>
      <c r="AHS43" s="7"/>
      <c r="AHT43" s="7"/>
      <c r="AHU43" s="7"/>
      <c r="AHV43" s="7"/>
      <c r="AHW43" s="7"/>
      <c r="AHX43" s="7"/>
      <c r="AHY43" s="7"/>
      <c r="AHZ43" s="7"/>
      <c r="AIA43" s="7"/>
      <c r="AIB43" s="7"/>
      <c r="AIC43" s="7"/>
      <c r="AID43" s="7"/>
      <c r="AIE43" s="7"/>
      <c r="AIF43" s="7"/>
      <c r="AIG43" s="7"/>
      <c r="AIH43" s="7"/>
      <c r="AII43" s="7"/>
      <c r="AIJ43" s="7"/>
      <c r="AIK43" s="7"/>
      <c r="AIL43" s="7"/>
      <c r="AIM43" s="7"/>
      <c r="AIN43" s="7"/>
      <c r="AIO43" s="7"/>
      <c r="AIP43" s="7"/>
      <c r="AIQ43" s="7"/>
      <c r="AIR43" s="7"/>
      <c r="AIS43" s="7"/>
      <c r="AIT43" s="7"/>
      <c r="AIU43" s="7"/>
      <c r="AIV43" s="7"/>
      <c r="AIW43" s="7"/>
      <c r="AIX43" s="7"/>
      <c r="AIY43" s="7"/>
      <c r="AIZ43" s="7"/>
      <c r="AJA43" s="7"/>
      <c r="AJB43" s="7"/>
      <c r="AJC43" s="7"/>
      <c r="AJD43" s="7"/>
      <c r="AJE43" s="7"/>
      <c r="AJF43" s="7"/>
      <c r="AJG43" s="7"/>
      <c r="AJH43" s="7"/>
      <c r="AJI43" s="7"/>
      <c r="AJJ43" s="7"/>
      <c r="AJK43" s="7"/>
      <c r="AJL43" s="7"/>
      <c r="AJM43" s="7"/>
      <c r="AJN43" s="7"/>
      <c r="AJO43" s="7"/>
      <c r="AJP43" s="7"/>
      <c r="AJQ43" s="7"/>
      <c r="AJR43" s="7"/>
      <c r="AJS43" s="7"/>
      <c r="AJT43" s="7"/>
      <c r="AJU43" s="7"/>
      <c r="AJV43" s="7"/>
      <c r="AJW43" s="7"/>
      <c r="AJX43" s="7"/>
      <c r="AJY43" s="7"/>
      <c r="AJZ43" s="7"/>
      <c r="AKA43" s="7"/>
      <c r="AKB43" s="7"/>
      <c r="AKC43" s="7"/>
      <c r="AKD43" s="7"/>
      <c r="AKE43" s="7"/>
      <c r="AKF43" s="7"/>
      <c r="AKG43" s="7"/>
      <c r="AKH43" s="7"/>
      <c r="AKI43" s="7"/>
      <c r="AKJ43" s="7"/>
      <c r="AKK43" s="7"/>
      <c r="AKL43" s="7"/>
      <c r="AKM43" s="7"/>
      <c r="AKN43" s="7"/>
      <c r="AKO43" s="7"/>
      <c r="AKP43" s="7"/>
      <c r="AKQ43" s="7"/>
      <c r="AKR43" s="7"/>
      <c r="AKS43" s="7"/>
      <c r="AKT43" s="7"/>
      <c r="AKU43" s="7"/>
      <c r="AKV43" s="7"/>
      <c r="AKW43" s="7"/>
      <c r="AKX43" s="7"/>
      <c r="AKY43" s="7"/>
      <c r="AKZ43" s="7"/>
      <c r="ALA43" s="7"/>
      <c r="ALB43" s="7"/>
      <c r="ALC43" s="7"/>
      <c r="ALD43" s="7"/>
      <c r="ALE43" s="7"/>
      <c r="ALF43" s="7"/>
      <c r="ALG43" s="7"/>
      <c r="ALH43" s="7"/>
      <c r="ALI43" s="7"/>
      <c r="ALJ43" s="7"/>
      <c r="ALK43" s="7"/>
      <c r="ALL43" s="7"/>
      <c r="ALM43" s="7"/>
      <c r="ALN43" s="7"/>
      <c r="ALO43" s="7"/>
      <c r="ALP43" s="7"/>
      <c r="ALQ43" s="7"/>
      <c r="ALR43" s="7"/>
      <c r="ALS43" s="7"/>
      <c r="ALT43" s="7"/>
      <c r="ALU43" s="7"/>
      <c r="ALV43" s="7"/>
      <c r="ALW43" s="7"/>
      <c r="ALX43" s="7"/>
      <c r="ALY43" s="7"/>
      <c r="ALZ43" s="7"/>
      <c r="AMA43" s="7"/>
      <c r="AMB43" s="7"/>
      <c r="AMC43" s="7"/>
      <c r="AMD43" s="7"/>
      <c r="AME43" s="7"/>
      <c r="AMF43" s="7"/>
      <c r="AMG43" s="7"/>
      <c r="AMH43" s="7"/>
      <c r="AMI43" s="7"/>
      <c r="AMJ43" s="7"/>
      <c r="AMK43" s="7"/>
    </row>
    <row r="44" spans="1:1025" ht="120" customHeight="1" x14ac:dyDescent="0.25">
      <c r="A44" s="15" t="s">
        <v>36</v>
      </c>
      <c r="B44" s="9" t="s">
        <v>130</v>
      </c>
      <c r="C44" s="9" t="s">
        <v>131</v>
      </c>
      <c r="D44" s="5" t="s">
        <v>3</v>
      </c>
      <c r="E44" s="5">
        <v>1</v>
      </c>
      <c r="F44" s="6"/>
      <c r="G44" s="6">
        <f t="shared" si="0"/>
        <v>0</v>
      </c>
      <c r="H44" s="33"/>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c r="SK44" s="7"/>
      <c r="SL44" s="7"/>
      <c r="SM44" s="7"/>
      <c r="SN44" s="7"/>
      <c r="SO44" s="7"/>
      <c r="SP44" s="7"/>
      <c r="SQ44" s="7"/>
      <c r="SR44" s="7"/>
      <c r="SS44" s="7"/>
      <c r="ST44" s="7"/>
      <c r="SU44" s="7"/>
      <c r="SV44" s="7"/>
      <c r="SW44" s="7"/>
      <c r="SX44" s="7"/>
      <c r="SY44" s="7"/>
      <c r="SZ44" s="7"/>
      <c r="TA44" s="7"/>
      <c r="TB44" s="7"/>
      <c r="TC44" s="7"/>
      <c r="TD44" s="7"/>
      <c r="TE44" s="7"/>
      <c r="TF44" s="7"/>
      <c r="TG44" s="7"/>
      <c r="TH44" s="7"/>
      <c r="TI44" s="7"/>
      <c r="TJ44" s="7"/>
      <c r="TK44" s="7"/>
      <c r="TL44" s="7"/>
      <c r="TM44" s="7"/>
      <c r="TN44" s="7"/>
      <c r="TO44" s="7"/>
      <c r="TP44" s="7"/>
      <c r="TQ44" s="7"/>
      <c r="TR44" s="7"/>
      <c r="TS44" s="7"/>
      <c r="TT44" s="7"/>
      <c r="TU44" s="7"/>
      <c r="TV44" s="7"/>
      <c r="TW44" s="7"/>
      <c r="TX44" s="7"/>
      <c r="TY44" s="7"/>
      <c r="TZ44" s="7"/>
      <c r="UA44" s="7"/>
      <c r="UB44" s="7"/>
      <c r="UC44" s="7"/>
      <c r="UD44" s="7"/>
      <c r="UE44" s="7"/>
      <c r="UF44" s="7"/>
      <c r="UG44" s="7"/>
      <c r="UH44" s="7"/>
      <c r="UI44" s="7"/>
      <c r="UJ44" s="7"/>
      <c r="UK44" s="7"/>
      <c r="UL44" s="7"/>
      <c r="UM44" s="7"/>
      <c r="UN44" s="7"/>
      <c r="UO44" s="7"/>
      <c r="UP44" s="7"/>
      <c r="UQ44" s="7"/>
      <c r="UR44" s="7"/>
      <c r="US44" s="7"/>
      <c r="UT44" s="7"/>
      <c r="UU44" s="7"/>
      <c r="UV44" s="7"/>
      <c r="UW44" s="7"/>
      <c r="UX44" s="7"/>
      <c r="UY44" s="7"/>
      <c r="UZ44" s="7"/>
      <c r="VA44" s="7"/>
      <c r="VB44" s="7"/>
      <c r="VC44" s="7"/>
      <c r="VD44" s="7"/>
      <c r="VE44" s="7"/>
      <c r="VF44" s="7"/>
      <c r="VG44" s="7"/>
      <c r="VH44" s="7"/>
      <c r="VI44" s="7"/>
      <c r="VJ44" s="7"/>
      <c r="VK44" s="7"/>
      <c r="VL44" s="7"/>
      <c r="VM44" s="7"/>
      <c r="VN44" s="7"/>
      <c r="VO44" s="7"/>
      <c r="VP44" s="7"/>
      <c r="VQ44" s="7"/>
      <c r="VR44" s="7"/>
      <c r="VS44" s="7"/>
      <c r="VT44" s="7"/>
      <c r="VU44" s="7"/>
      <c r="VV44" s="7"/>
      <c r="VW44" s="7"/>
      <c r="VX44" s="7"/>
      <c r="VY44" s="7"/>
      <c r="VZ44" s="7"/>
      <c r="WA44" s="7"/>
      <c r="WB44" s="7"/>
      <c r="WC44" s="7"/>
      <c r="WD44" s="7"/>
      <c r="WE44" s="7"/>
      <c r="WF44" s="7"/>
      <c r="WG44" s="7"/>
      <c r="WH44" s="7"/>
      <c r="WI44" s="7"/>
      <c r="WJ44" s="7"/>
      <c r="WK44" s="7"/>
      <c r="WL44" s="7"/>
      <c r="WM44" s="7"/>
      <c r="WN44" s="7"/>
      <c r="WO44" s="7"/>
      <c r="WP44" s="7"/>
      <c r="WQ44" s="7"/>
      <c r="WR44" s="7"/>
      <c r="WS44" s="7"/>
      <c r="WT44" s="7"/>
      <c r="WU44" s="7"/>
      <c r="WV44" s="7"/>
      <c r="WW44" s="7"/>
      <c r="WX44" s="7"/>
      <c r="WY44" s="7"/>
      <c r="WZ44" s="7"/>
      <c r="XA44" s="7"/>
      <c r="XB44" s="7"/>
      <c r="XC44" s="7"/>
      <c r="XD44" s="7"/>
      <c r="XE44" s="7"/>
      <c r="XF44" s="7"/>
      <c r="XG44" s="7"/>
      <c r="XH44" s="7"/>
      <c r="XI44" s="7"/>
      <c r="XJ44" s="7"/>
      <c r="XK44" s="7"/>
      <c r="XL44" s="7"/>
      <c r="XM44" s="7"/>
      <c r="XN44" s="7"/>
      <c r="XO44" s="7"/>
      <c r="XP44" s="7"/>
      <c r="XQ44" s="7"/>
      <c r="XR44" s="7"/>
      <c r="XS44" s="7"/>
      <c r="XT44" s="7"/>
      <c r="XU44" s="7"/>
      <c r="XV44" s="7"/>
      <c r="XW44" s="7"/>
      <c r="XX44" s="7"/>
      <c r="XY44" s="7"/>
      <c r="XZ44" s="7"/>
      <c r="YA44" s="7"/>
      <c r="YB44" s="7"/>
      <c r="YC44" s="7"/>
      <c r="YD44" s="7"/>
      <c r="YE44" s="7"/>
      <c r="YF44" s="7"/>
      <c r="YG44" s="7"/>
      <c r="YH44" s="7"/>
      <c r="YI44" s="7"/>
      <c r="YJ44" s="7"/>
      <c r="YK44" s="7"/>
      <c r="YL44" s="7"/>
      <c r="YM44" s="7"/>
      <c r="YN44" s="7"/>
      <c r="YO44" s="7"/>
      <c r="YP44" s="7"/>
      <c r="YQ44" s="7"/>
      <c r="YR44" s="7"/>
      <c r="YS44" s="7"/>
      <c r="YT44" s="7"/>
      <c r="YU44" s="7"/>
      <c r="YV44" s="7"/>
      <c r="YW44" s="7"/>
      <c r="YX44" s="7"/>
      <c r="YY44" s="7"/>
      <c r="YZ44" s="7"/>
      <c r="ZA44" s="7"/>
      <c r="ZB44" s="7"/>
      <c r="ZC44" s="7"/>
      <c r="ZD44" s="7"/>
      <c r="ZE44" s="7"/>
      <c r="ZF44" s="7"/>
      <c r="ZG44" s="7"/>
      <c r="ZH44" s="7"/>
      <c r="ZI44" s="7"/>
      <c r="ZJ44" s="7"/>
      <c r="ZK44" s="7"/>
      <c r="ZL44" s="7"/>
      <c r="ZM44" s="7"/>
      <c r="ZN44" s="7"/>
      <c r="ZO44" s="7"/>
      <c r="ZP44" s="7"/>
      <c r="ZQ44" s="7"/>
      <c r="ZR44" s="7"/>
      <c r="ZS44" s="7"/>
      <c r="ZT44" s="7"/>
      <c r="ZU44" s="7"/>
      <c r="ZV44" s="7"/>
      <c r="ZW44" s="7"/>
      <c r="ZX44" s="7"/>
      <c r="ZY44" s="7"/>
      <c r="ZZ44" s="7"/>
      <c r="AAA44" s="7"/>
      <c r="AAB44" s="7"/>
      <c r="AAC44" s="7"/>
      <c r="AAD44" s="7"/>
      <c r="AAE44" s="7"/>
      <c r="AAF44" s="7"/>
      <c r="AAG44" s="7"/>
      <c r="AAH44" s="7"/>
      <c r="AAI44" s="7"/>
      <c r="AAJ44" s="7"/>
      <c r="AAK44" s="7"/>
      <c r="AAL44" s="7"/>
      <c r="AAM44" s="7"/>
      <c r="AAN44" s="7"/>
      <c r="AAO44" s="7"/>
      <c r="AAP44" s="7"/>
      <c r="AAQ44" s="7"/>
      <c r="AAR44" s="7"/>
      <c r="AAS44" s="7"/>
      <c r="AAT44" s="7"/>
      <c r="AAU44" s="7"/>
      <c r="AAV44" s="7"/>
      <c r="AAW44" s="7"/>
      <c r="AAX44" s="7"/>
      <c r="AAY44" s="7"/>
      <c r="AAZ44" s="7"/>
      <c r="ABA44" s="7"/>
      <c r="ABB44" s="7"/>
      <c r="ABC44" s="7"/>
      <c r="ABD44" s="7"/>
      <c r="ABE44" s="7"/>
      <c r="ABF44" s="7"/>
      <c r="ABG44" s="7"/>
      <c r="ABH44" s="7"/>
      <c r="ABI44" s="7"/>
      <c r="ABJ44" s="7"/>
      <c r="ABK44" s="7"/>
      <c r="ABL44" s="7"/>
      <c r="ABM44" s="7"/>
      <c r="ABN44" s="7"/>
      <c r="ABO44" s="7"/>
      <c r="ABP44" s="7"/>
      <c r="ABQ44" s="7"/>
      <c r="ABR44" s="7"/>
      <c r="ABS44" s="7"/>
      <c r="ABT44" s="7"/>
      <c r="ABU44" s="7"/>
      <c r="ABV44" s="7"/>
      <c r="ABW44" s="7"/>
      <c r="ABX44" s="7"/>
      <c r="ABY44" s="7"/>
      <c r="ABZ44" s="7"/>
      <c r="ACA44" s="7"/>
      <c r="ACB44" s="7"/>
      <c r="ACC44" s="7"/>
      <c r="ACD44" s="7"/>
      <c r="ACE44" s="7"/>
      <c r="ACF44" s="7"/>
      <c r="ACG44" s="7"/>
      <c r="ACH44" s="7"/>
      <c r="ACI44" s="7"/>
      <c r="ACJ44" s="7"/>
      <c r="ACK44" s="7"/>
      <c r="ACL44" s="7"/>
      <c r="ACM44" s="7"/>
      <c r="ACN44" s="7"/>
      <c r="ACO44" s="7"/>
      <c r="ACP44" s="7"/>
      <c r="ACQ44" s="7"/>
      <c r="ACR44" s="7"/>
      <c r="ACS44" s="7"/>
      <c r="ACT44" s="7"/>
      <c r="ACU44" s="7"/>
      <c r="ACV44" s="7"/>
      <c r="ACW44" s="7"/>
      <c r="ACX44" s="7"/>
      <c r="ACY44" s="7"/>
      <c r="ACZ44" s="7"/>
      <c r="ADA44" s="7"/>
      <c r="ADB44" s="7"/>
      <c r="ADC44" s="7"/>
      <c r="ADD44" s="7"/>
      <c r="ADE44" s="7"/>
      <c r="ADF44" s="7"/>
      <c r="ADG44" s="7"/>
      <c r="ADH44" s="7"/>
      <c r="ADI44" s="7"/>
      <c r="ADJ44" s="7"/>
      <c r="ADK44" s="7"/>
      <c r="ADL44" s="7"/>
      <c r="ADM44" s="7"/>
      <c r="ADN44" s="7"/>
      <c r="ADO44" s="7"/>
      <c r="ADP44" s="7"/>
      <c r="ADQ44" s="7"/>
      <c r="ADR44" s="7"/>
      <c r="ADS44" s="7"/>
      <c r="ADT44" s="7"/>
      <c r="ADU44" s="7"/>
      <c r="ADV44" s="7"/>
      <c r="ADW44" s="7"/>
      <c r="ADX44" s="7"/>
      <c r="ADY44" s="7"/>
      <c r="ADZ44" s="7"/>
      <c r="AEA44" s="7"/>
      <c r="AEB44" s="7"/>
      <c r="AEC44" s="7"/>
      <c r="AED44" s="7"/>
      <c r="AEE44" s="7"/>
      <c r="AEF44" s="7"/>
      <c r="AEG44" s="7"/>
      <c r="AEH44" s="7"/>
      <c r="AEI44" s="7"/>
      <c r="AEJ44" s="7"/>
      <c r="AEK44" s="7"/>
      <c r="AEL44" s="7"/>
      <c r="AEM44" s="7"/>
      <c r="AEN44" s="7"/>
      <c r="AEO44" s="7"/>
      <c r="AEP44" s="7"/>
      <c r="AEQ44" s="7"/>
      <c r="AER44" s="7"/>
      <c r="AES44" s="7"/>
      <c r="AET44" s="7"/>
      <c r="AEU44" s="7"/>
      <c r="AEV44" s="7"/>
      <c r="AEW44" s="7"/>
      <c r="AEX44" s="7"/>
      <c r="AEY44" s="7"/>
      <c r="AEZ44" s="7"/>
      <c r="AFA44" s="7"/>
      <c r="AFB44" s="7"/>
      <c r="AFC44" s="7"/>
      <c r="AFD44" s="7"/>
      <c r="AFE44" s="7"/>
      <c r="AFF44" s="7"/>
      <c r="AFG44" s="7"/>
      <c r="AFH44" s="7"/>
      <c r="AFI44" s="7"/>
      <c r="AFJ44" s="7"/>
      <c r="AFK44" s="7"/>
      <c r="AFL44" s="7"/>
      <c r="AFM44" s="7"/>
      <c r="AFN44" s="7"/>
      <c r="AFO44" s="7"/>
      <c r="AFP44" s="7"/>
      <c r="AFQ44" s="7"/>
      <c r="AFR44" s="7"/>
      <c r="AFS44" s="7"/>
      <c r="AFT44" s="7"/>
      <c r="AFU44" s="7"/>
      <c r="AFV44" s="7"/>
      <c r="AFW44" s="7"/>
      <c r="AFX44" s="7"/>
      <c r="AFY44" s="7"/>
      <c r="AFZ44" s="7"/>
      <c r="AGA44" s="7"/>
      <c r="AGB44" s="7"/>
      <c r="AGC44" s="7"/>
      <c r="AGD44" s="7"/>
      <c r="AGE44" s="7"/>
      <c r="AGF44" s="7"/>
      <c r="AGG44" s="7"/>
      <c r="AGH44" s="7"/>
      <c r="AGI44" s="7"/>
      <c r="AGJ44" s="7"/>
      <c r="AGK44" s="7"/>
      <c r="AGL44" s="7"/>
      <c r="AGM44" s="7"/>
      <c r="AGN44" s="7"/>
      <c r="AGO44" s="7"/>
      <c r="AGP44" s="7"/>
      <c r="AGQ44" s="7"/>
      <c r="AGR44" s="7"/>
      <c r="AGS44" s="7"/>
      <c r="AGT44" s="7"/>
      <c r="AGU44" s="7"/>
      <c r="AGV44" s="7"/>
      <c r="AGW44" s="7"/>
      <c r="AGX44" s="7"/>
      <c r="AGY44" s="7"/>
      <c r="AGZ44" s="7"/>
      <c r="AHA44" s="7"/>
      <c r="AHB44" s="7"/>
      <c r="AHC44" s="7"/>
      <c r="AHD44" s="7"/>
      <c r="AHE44" s="7"/>
      <c r="AHF44" s="7"/>
      <c r="AHG44" s="7"/>
      <c r="AHH44" s="7"/>
      <c r="AHI44" s="7"/>
      <c r="AHJ44" s="7"/>
      <c r="AHK44" s="7"/>
      <c r="AHL44" s="7"/>
      <c r="AHM44" s="7"/>
      <c r="AHN44" s="7"/>
      <c r="AHO44" s="7"/>
      <c r="AHP44" s="7"/>
      <c r="AHQ44" s="7"/>
      <c r="AHR44" s="7"/>
      <c r="AHS44" s="7"/>
      <c r="AHT44" s="7"/>
      <c r="AHU44" s="7"/>
      <c r="AHV44" s="7"/>
      <c r="AHW44" s="7"/>
      <c r="AHX44" s="7"/>
      <c r="AHY44" s="7"/>
      <c r="AHZ44" s="7"/>
      <c r="AIA44" s="7"/>
      <c r="AIB44" s="7"/>
      <c r="AIC44" s="7"/>
      <c r="AID44" s="7"/>
      <c r="AIE44" s="7"/>
      <c r="AIF44" s="7"/>
      <c r="AIG44" s="7"/>
      <c r="AIH44" s="7"/>
      <c r="AII44" s="7"/>
      <c r="AIJ44" s="7"/>
      <c r="AIK44" s="7"/>
      <c r="AIL44" s="7"/>
      <c r="AIM44" s="7"/>
      <c r="AIN44" s="7"/>
      <c r="AIO44" s="7"/>
      <c r="AIP44" s="7"/>
      <c r="AIQ44" s="7"/>
      <c r="AIR44" s="7"/>
      <c r="AIS44" s="7"/>
      <c r="AIT44" s="7"/>
      <c r="AIU44" s="7"/>
      <c r="AIV44" s="7"/>
      <c r="AIW44" s="7"/>
      <c r="AIX44" s="7"/>
      <c r="AIY44" s="7"/>
      <c r="AIZ44" s="7"/>
      <c r="AJA44" s="7"/>
      <c r="AJB44" s="7"/>
      <c r="AJC44" s="7"/>
      <c r="AJD44" s="7"/>
      <c r="AJE44" s="7"/>
      <c r="AJF44" s="7"/>
      <c r="AJG44" s="7"/>
      <c r="AJH44" s="7"/>
      <c r="AJI44" s="7"/>
      <c r="AJJ44" s="7"/>
      <c r="AJK44" s="7"/>
      <c r="AJL44" s="7"/>
      <c r="AJM44" s="7"/>
      <c r="AJN44" s="7"/>
      <c r="AJO44" s="7"/>
      <c r="AJP44" s="7"/>
      <c r="AJQ44" s="7"/>
      <c r="AJR44" s="7"/>
      <c r="AJS44" s="7"/>
      <c r="AJT44" s="7"/>
      <c r="AJU44" s="7"/>
      <c r="AJV44" s="7"/>
      <c r="AJW44" s="7"/>
      <c r="AJX44" s="7"/>
      <c r="AJY44" s="7"/>
      <c r="AJZ44" s="7"/>
      <c r="AKA44" s="7"/>
      <c r="AKB44" s="7"/>
      <c r="AKC44" s="7"/>
      <c r="AKD44" s="7"/>
      <c r="AKE44" s="7"/>
      <c r="AKF44" s="7"/>
      <c r="AKG44" s="7"/>
      <c r="AKH44" s="7"/>
      <c r="AKI44" s="7"/>
      <c r="AKJ44" s="7"/>
      <c r="AKK44" s="7"/>
      <c r="AKL44" s="7"/>
      <c r="AKM44" s="7"/>
      <c r="AKN44" s="7"/>
      <c r="AKO44" s="7"/>
      <c r="AKP44" s="7"/>
      <c r="AKQ44" s="7"/>
      <c r="AKR44" s="7"/>
      <c r="AKS44" s="7"/>
      <c r="AKT44" s="7"/>
      <c r="AKU44" s="7"/>
      <c r="AKV44" s="7"/>
      <c r="AKW44" s="7"/>
      <c r="AKX44" s="7"/>
      <c r="AKY44" s="7"/>
      <c r="AKZ44" s="7"/>
      <c r="ALA44" s="7"/>
      <c r="ALB44" s="7"/>
      <c r="ALC44" s="7"/>
      <c r="ALD44" s="7"/>
      <c r="ALE44" s="7"/>
      <c r="ALF44" s="7"/>
      <c r="ALG44" s="7"/>
      <c r="ALH44" s="7"/>
      <c r="ALI44" s="7"/>
      <c r="ALJ44" s="7"/>
      <c r="ALK44" s="7"/>
      <c r="ALL44" s="7"/>
      <c r="ALM44" s="7"/>
      <c r="ALN44" s="7"/>
      <c r="ALO44" s="7"/>
      <c r="ALP44" s="7"/>
      <c r="ALQ44" s="7"/>
      <c r="ALR44" s="7"/>
      <c r="ALS44" s="7"/>
      <c r="ALT44" s="7"/>
      <c r="ALU44" s="7"/>
      <c r="ALV44" s="7"/>
      <c r="ALW44" s="7"/>
      <c r="ALX44" s="7"/>
      <c r="ALY44" s="7"/>
      <c r="ALZ44" s="7"/>
      <c r="AMA44" s="7"/>
      <c r="AMB44" s="7"/>
      <c r="AMC44" s="7"/>
      <c r="AMD44" s="7"/>
      <c r="AME44" s="7"/>
      <c r="AMF44" s="7"/>
      <c r="AMG44" s="7"/>
      <c r="AMH44" s="7"/>
      <c r="AMI44" s="7"/>
      <c r="AMJ44" s="7"/>
      <c r="AMK44" s="7"/>
    </row>
    <row r="45" spans="1:1025" ht="75.75" customHeight="1" x14ac:dyDescent="0.25">
      <c r="A45" s="15" t="s">
        <v>37</v>
      </c>
      <c r="B45" s="9" t="s">
        <v>133</v>
      </c>
      <c r="C45" s="9" t="s">
        <v>132</v>
      </c>
      <c r="D45" s="5" t="s">
        <v>3</v>
      </c>
      <c r="E45" s="5">
        <v>1</v>
      </c>
      <c r="F45" s="6"/>
      <c r="G45" s="6">
        <f t="shared" si="0"/>
        <v>0</v>
      </c>
      <c r="H45" s="33"/>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row>
    <row r="46" spans="1:1025" ht="50.25" customHeight="1" x14ac:dyDescent="0.25">
      <c r="A46" s="15" t="s">
        <v>38</v>
      </c>
      <c r="B46" s="9" t="s">
        <v>134</v>
      </c>
      <c r="C46" s="9" t="s">
        <v>135</v>
      </c>
      <c r="D46" s="5" t="s">
        <v>3</v>
      </c>
      <c r="E46" s="5">
        <v>2</v>
      </c>
      <c r="F46" s="6"/>
      <c r="G46" s="6">
        <f t="shared" si="0"/>
        <v>0</v>
      </c>
      <c r="H46" s="33"/>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c r="ZE46" s="7"/>
      <c r="ZF46" s="7"/>
      <c r="ZG46" s="7"/>
      <c r="ZH46" s="7"/>
      <c r="ZI46" s="7"/>
      <c r="ZJ46" s="7"/>
      <c r="ZK46" s="7"/>
      <c r="ZL46" s="7"/>
      <c r="ZM46" s="7"/>
      <c r="ZN46" s="7"/>
      <c r="ZO46" s="7"/>
      <c r="ZP46" s="7"/>
      <c r="ZQ46" s="7"/>
      <c r="ZR46" s="7"/>
      <c r="ZS46" s="7"/>
      <c r="ZT46" s="7"/>
      <c r="ZU46" s="7"/>
      <c r="ZV46" s="7"/>
      <c r="ZW46" s="7"/>
      <c r="ZX46" s="7"/>
      <c r="ZY46" s="7"/>
      <c r="ZZ46" s="7"/>
      <c r="AAA46" s="7"/>
      <c r="AAB46" s="7"/>
      <c r="AAC46" s="7"/>
      <c r="AAD46" s="7"/>
      <c r="AAE46" s="7"/>
      <c r="AAF46" s="7"/>
      <c r="AAG46" s="7"/>
      <c r="AAH46" s="7"/>
      <c r="AAI46" s="7"/>
      <c r="AAJ46" s="7"/>
      <c r="AAK46" s="7"/>
      <c r="AAL46" s="7"/>
      <c r="AAM46" s="7"/>
      <c r="AAN46" s="7"/>
      <c r="AAO46" s="7"/>
      <c r="AAP46" s="7"/>
      <c r="AAQ46" s="7"/>
      <c r="AAR46" s="7"/>
      <c r="AAS46" s="7"/>
      <c r="AAT46" s="7"/>
      <c r="AAU46" s="7"/>
      <c r="AAV46" s="7"/>
      <c r="AAW46" s="7"/>
      <c r="AAX46" s="7"/>
      <c r="AAY46" s="7"/>
      <c r="AAZ46" s="7"/>
      <c r="ABA46" s="7"/>
      <c r="ABB46" s="7"/>
      <c r="ABC46" s="7"/>
      <c r="ABD46" s="7"/>
      <c r="ABE46" s="7"/>
      <c r="ABF46" s="7"/>
      <c r="ABG46" s="7"/>
      <c r="ABH46" s="7"/>
      <c r="ABI46" s="7"/>
      <c r="ABJ46" s="7"/>
      <c r="ABK46" s="7"/>
      <c r="ABL46" s="7"/>
      <c r="ABM46" s="7"/>
      <c r="ABN46" s="7"/>
      <c r="ABO46" s="7"/>
      <c r="ABP46" s="7"/>
      <c r="ABQ46" s="7"/>
      <c r="ABR46" s="7"/>
      <c r="ABS46" s="7"/>
      <c r="ABT46" s="7"/>
      <c r="ABU46" s="7"/>
      <c r="ABV46" s="7"/>
      <c r="ABW46" s="7"/>
      <c r="ABX46" s="7"/>
      <c r="ABY46" s="7"/>
      <c r="ABZ46" s="7"/>
      <c r="ACA46" s="7"/>
      <c r="ACB46" s="7"/>
      <c r="ACC46" s="7"/>
      <c r="ACD46" s="7"/>
      <c r="ACE46" s="7"/>
      <c r="ACF46" s="7"/>
      <c r="ACG46" s="7"/>
      <c r="ACH46" s="7"/>
      <c r="ACI46" s="7"/>
      <c r="ACJ46" s="7"/>
      <c r="ACK46" s="7"/>
      <c r="ACL46" s="7"/>
      <c r="ACM46" s="7"/>
      <c r="ACN46" s="7"/>
      <c r="ACO46" s="7"/>
      <c r="ACP46" s="7"/>
      <c r="ACQ46" s="7"/>
      <c r="ACR46" s="7"/>
      <c r="ACS46" s="7"/>
      <c r="ACT46" s="7"/>
      <c r="ACU46" s="7"/>
      <c r="ACV46" s="7"/>
      <c r="ACW46" s="7"/>
      <c r="ACX46" s="7"/>
      <c r="ACY46" s="7"/>
      <c r="ACZ46" s="7"/>
      <c r="ADA46" s="7"/>
      <c r="ADB46" s="7"/>
      <c r="ADC46" s="7"/>
      <c r="ADD46" s="7"/>
      <c r="ADE46" s="7"/>
      <c r="ADF46" s="7"/>
      <c r="ADG46" s="7"/>
      <c r="ADH46" s="7"/>
      <c r="ADI46" s="7"/>
      <c r="ADJ46" s="7"/>
      <c r="ADK46" s="7"/>
      <c r="ADL46" s="7"/>
      <c r="ADM46" s="7"/>
      <c r="ADN46" s="7"/>
      <c r="ADO46" s="7"/>
      <c r="ADP46" s="7"/>
      <c r="ADQ46" s="7"/>
      <c r="ADR46" s="7"/>
      <c r="ADS46" s="7"/>
      <c r="ADT46" s="7"/>
      <c r="ADU46" s="7"/>
      <c r="ADV46" s="7"/>
      <c r="ADW46" s="7"/>
      <c r="ADX46" s="7"/>
      <c r="ADY46" s="7"/>
      <c r="ADZ46" s="7"/>
      <c r="AEA46" s="7"/>
      <c r="AEB46" s="7"/>
      <c r="AEC46" s="7"/>
      <c r="AED46" s="7"/>
      <c r="AEE46" s="7"/>
      <c r="AEF46" s="7"/>
      <c r="AEG46" s="7"/>
      <c r="AEH46" s="7"/>
      <c r="AEI46" s="7"/>
      <c r="AEJ46" s="7"/>
      <c r="AEK46" s="7"/>
      <c r="AEL46" s="7"/>
      <c r="AEM46" s="7"/>
      <c r="AEN46" s="7"/>
      <c r="AEO46" s="7"/>
      <c r="AEP46" s="7"/>
      <c r="AEQ46" s="7"/>
      <c r="AER46" s="7"/>
      <c r="AES46" s="7"/>
      <c r="AET46" s="7"/>
      <c r="AEU46" s="7"/>
      <c r="AEV46" s="7"/>
      <c r="AEW46" s="7"/>
      <c r="AEX46" s="7"/>
      <c r="AEY46" s="7"/>
      <c r="AEZ46" s="7"/>
      <c r="AFA46" s="7"/>
      <c r="AFB46" s="7"/>
      <c r="AFC46" s="7"/>
      <c r="AFD46" s="7"/>
      <c r="AFE46" s="7"/>
      <c r="AFF46" s="7"/>
      <c r="AFG46" s="7"/>
      <c r="AFH46" s="7"/>
      <c r="AFI46" s="7"/>
      <c r="AFJ46" s="7"/>
      <c r="AFK46" s="7"/>
      <c r="AFL46" s="7"/>
      <c r="AFM46" s="7"/>
      <c r="AFN46" s="7"/>
      <c r="AFO46" s="7"/>
      <c r="AFP46" s="7"/>
      <c r="AFQ46" s="7"/>
      <c r="AFR46" s="7"/>
      <c r="AFS46" s="7"/>
      <c r="AFT46" s="7"/>
      <c r="AFU46" s="7"/>
      <c r="AFV46" s="7"/>
      <c r="AFW46" s="7"/>
      <c r="AFX46" s="7"/>
      <c r="AFY46" s="7"/>
      <c r="AFZ46" s="7"/>
      <c r="AGA46" s="7"/>
      <c r="AGB46" s="7"/>
      <c r="AGC46" s="7"/>
      <c r="AGD46" s="7"/>
      <c r="AGE46" s="7"/>
      <c r="AGF46" s="7"/>
      <c r="AGG46" s="7"/>
      <c r="AGH46" s="7"/>
      <c r="AGI46" s="7"/>
      <c r="AGJ46" s="7"/>
      <c r="AGK46" s="7"/>
      <c r="AGL46" s="7"/>
      <c r="AGM46" s="7"/>
      <c r="AGN46" s="7"/>
      <c r="AGO46" s="7"/>
      <c r="AGP46" s="7"/>
      <c r="AGQ46" s="7"/>
      <c r="AGR46" s="7"/>
      <c r="AGS46" s="7"/>
      <c r="AGT46" s="7"/>
      <c r="AGU46" s="7"/>
      <c r="AGV46" s="7"/>
      <c r="AGW46" s="7"/>
      <c r="AGX46" s="7"/>
      <c r="AGY46" s="7"/>
      <c r="AGZ46" s="7"/>
      <c r="AHA46" s="7"/>
      <c r="AHB46" s="7"/>
      <c r="AHC46" s="7"/>
      <c r="AHD46" s="7"/>
      <c r="AHE46" s="7"/>
      <c r="AHF46" s="7"/>
      <c r="AHG46" s="7"/>
      <c r="AHH46" s="7"/>
      <c r="AHI46" s="7"/>
      <c r="AHJ46" s="7"/>
      <c r="AHK46" s="7"/>
      <c r="AHL46" s="7"/>
      <c r="AHM46" s="7"/>
      <c r="AHN46" s="7"/>
      <c r="AHO46" s="7"/>
      <c r="AHP46" s="7"/>
      <c r="AHQ46" s="7"/>
      <c r="AHR46" s="7"/>
      <c r="AHS46" s="7"/>
      <c r="AHT46" s="7"/>
      <c r="AHU46" s="7"/>
      <c r="AHV46" s="7"/>
      <c r="AHW46" s="7"/>
      <c r="AHX46" s="7"/>
      <c r="AHY46" s="7"/>
      <c r="AHZ46" s="7"/>
      <c r="AIA46" s="7"/>
      <c r="AIB46" s="7"/>
      <c r="AIC46" s="7"/>
      <c r="AID46" s="7"/>
      <c r="AIE46" s="7"/>
      <c r="AIF46" s="7"/>
      <c r="AIG46" s="7"/>
      <c r="AIH46" s="7"/>
      <c r="AII46" s="7"/>
      <c r="AIJ46" s="7"/>
      <c r="AIK46" s="7"/>
      <c r="AIL46" s="7"/>
      <c r="AIM46" s="7"/>
      <c r="AIN46" s="7"/>
      <c r="AIO46" s="7"/>
      <c r="AIP46" s="7"/>
      <c r="AIQ46" s="7"/>
      <c r="AIR46" s="7"/>
      <c r="AIS46" s="7"/>
      <c r="AIT46" s="7"/>
      <c r="AIU46" s="7"/>
      <c r="AIV46" s="7"/>
      <c r="AIW46" s="7"/>
      <c r="AIX46" s="7"/>
      <c r="AIY46" s="7"/>
      <c r="AIZ46" s="7"/>
      <c r="AJA46" s="7"/>
      <c r="AJB46" s="7"/>
      <c r="AJC46" s="7"/>
      <c r="AJD46" s="7"/>
      <c r="AJE46" s="7"/>
      <c r="AJF46" s="7"/>
      <c r="AJG46" s="7"/>
      <c r="AJH46" s="7"/>
      <c r="AJI46" s="7"/>
      <c r="AJJ46" s="7"/>
      <c r="AJK46" s="7"/>
      <c r="AJL46" s="7"/>
      <c r="AJM46" s="7"/>
      <c r="AJN46" s="7"/>
      <c r="AJO46" s="7"/>
      <c r="AJP46" s="7"/>
      <c r="AJQ46" s="7"/>
      <c r="AJR46" s="7"/>
      <c r="AJS46" s="7"/>
      <c r="AJT46" s="7"/>
      <c r="AJU46" s="7"/>
      <c r="AJV46" s="7"/>
      <c r="AJW46" s="7"/>
      <c r="AJX46" s="7"/>
      <c r="AJY46" s="7"/>
      <c r="AJZ46" s="7"/>
      <c r="AKA46" s="7"/>
      <c r="AKB46" s="7"/>
      <c r="AKC46" s="7"/>
      <c r="AKD46" s="7"/>
      <c r="AKE46" s="7"/>
      <c r="AKF46" s="7"/>
      <c r="AKG46" s="7"/>
      <c r="AKH46" s="7"/>
      <c r="AKI46" s="7"/>
      <c r="AKJ46" s="7"/>
      <c r="AKK46" s="7"/>
      <c r="AKL46" s="7"/>
      <c r="AKM46" s="7"/>
      <c r="AKN46" s="7"/>
      <c r="AKO46" s="7"/>
      <c r="AKP46" s="7"/>
      <c r="AKQ46" s="7"/>
      <c r="AKR46" s="7"/>
      <c r="AKS46" s="7"/>
      <c r="AKT46" s="7"/>
      <c r="AKU46" s="7"/>
      <c r="AKV46" s="7"/>
      <c r="AKW46" s="7"/>
      <c r="AKX46" s="7"/>
      <c r="AKY46" s="7"/>
      <c r="AKZ46" s="7"/>
      <c r="ALA46" s="7"/>
      <c r="ALB46" s="7"/>
      <c r="ALC46" s="7"/>
      <c r="ALD46" s="7"/>
      <c r="ALE46" s="7"/>
      <c r="ALF46" s="7"/>
      <c r="ALG46" s="7"/>
      <c r="ALH46" s="7"/>
      <c r="ALI46" s="7"/>
      <c r="ALJ46" s="7"/>
      <c r="ALK46" s="7"/>
      <c r="ALL46" s="7"/>
      <c r="ALM46" s="7"/>
      <c r="ALN46" s="7"/>
      <c r="ALO46" s="7"/>
      <c r="ALP46" s="7"/>
      <c r="ALQ46" s="7"/>
      <c r="ALR46" s="7"/>
      <c r="ALS46" s="7"/>
      <c r="ALT46" s="7"/>
      <c r="ALU46" s="7"/>
      <c r="ALV46" s="7"/>
      <c r="ALW46" s="7"/>
      <c r="ALX46" s="7"/>
      <c r="ALY46" s="7"/>
      <c r="ALZ46" s="7"/>
      <c r="AMA46" s="7"/>
      <c r="AMB46" s="7"/>
      <c r="AMC46" s="7"/>
      <c r="AMD46" s="7"/>
      <c r="AME46" s="7"/>
      <c r="AMF46" s="7"/>
      <c r="AMG46" s="7"/>
      <c r="AMH46" s="7"/>
      <c r="AMI46" s="7"/>
      <c r="AMJ46" s="7"/>
      <c r="AMK46" s="7"/>
    </row>
    <row r="47" spans="1:1025" ht="93" customHeight="1" x14ac:dyDescent="0.25">
      <c r="A47" s="15" t="s">
        <v>40</v>
      </c>
      <c r="B47" s="9" t="s">
        <v>137</v>
      </c>
      <c r="C47" s="9" t="s">
        <v>136</v>
      </c>
      <c r="D47" s="5" t="s">
        <v>3</v>
      </c>
      <c r="E47" s="5">
        <v>1</v>
      </c>
      <c r="F47" s="6"/>
      <c r="G47" s="6">
        <f t="shared" si="0"/>
        <v>0</v>
      </c>
      <c r="H47" s="33"/>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c r="SK47" s="7"/>
      <c r="SL47" s="7"/>
      <c r="SM47" s="7"/>
      <c r="SN47" s="7"/>
      <c r="SO47" s="7"/>
      <c r="SP47" s="7"/>
      <c r="SQ47" s="7"/>
      <c r="SR47" s="7"/>
      <c r="SS47" s="7"/>
      <c r="ST47" s="7"/>
      <c r="SU47" s="7"/>
      <c r="SV47" s="7"/>
      <c r="SW47" s="7"/>
      <c r="SX47" s="7"/>
      <c r="SY47" s="7"/>
      <c r="SZ47" s="7"/>
      <c r="TA47" s="7"/>
      <c r="TB47" s="7"/>
      <c r="TC47" s="7"/>
      <c r="TD47" s="7"/>
      <c r="TE47" s="7"/>
      <c r="TF47" s="7"/>
      <c r="TG47" s="7"/>
      <c r="TH47" s="7"/>
      <c r="TI47" s="7"/>
      <c r="TJ47" s="7"/>
      <c r="TK47" s="7"/>
      <c r="TL47" s="7"/>
      <c r="TM47" s="7"/>
      <c r="TN47" s="7"/>
      <c r="TO47" s="7"/>
      <c r="TP47" s="7"/>
      <c r="TQ47" s="7"/>
      <c r="TR47" s="7"/>
      <c r="TS47" s="7"/>
      <c r="TT47" s="7"/>
      <c r="TU47" s="7"/>
      <c r="TV47" s="7"/>
      <c r="TW47" s="7"/>
      <c r="TX47" s="7"/>
      <c r="TY47" s="7"/>
      <c r="TZ47" s="7"/>
      <c r="UA47" s="7"/>
      <c r="UB47" s="7"/>
      <c r="UC47" s="7"/>
      <c r="UD47" s="7"/>
      <c r="UE47" s="7"/>
      <c r="UF47" s="7"/>
      <c r="UG47" s="7"/>
      <c r="UH47" s="7"/>
      <c r="UI47" s="7"/>
      <c r="UJ47" s="7"/>
      <c r="UK47" s="7"/>
      <c r="UL47" s="7"/>
      <c r="UM47" s="7"/>
      <c r="UN47" s="7"/>
      <c r="UO47" s="7"/>
      <c r="UP47" s="7"/>
      <c r="UQ47" s="7"/>
      <c r="UR47" s="7"/>
      <c r="US47" s="7"/>
      <c r="UT47" s="7"/>
      <c r="UU47" s="7"/>
      <c r="UV47" s="7"/>
      <c r="UW47" s="7"/>
      <c r="UX47" s="7"/>
      <c r="UY47" s="7"/>
      <c r="UZ47" s="7"/>
      <c r="VA47" s="7"/>
      <c r="VB47" s="7"/>
      <c r="VC47" s="7"/>
      <c r="VD47" s="7"/>
      <c r="VE47" s="7"/>
      <c r="VF47" s="7"/>
      <c r="VG47" s="7"/>
      <c r="VH47" s="7"/>
      <c r="VI47" s="7"/>
      <c r="VJ47" s="7"/>
      <c r="VK47" s="7"/>
      <c r="VL47" s="7"/>
      <c r="VM47" s="7"/>
      <c r="VN47" s="7"/>
      <c r="VO47" s="7"/>
      <c r="VP47" s="7"/>
      <c r="VQ47" s="7"/>
      <c r="VR47" s="7"/>
      <c r="VS47" s="7"/>
      <c r="VT47" s="7"/>
      <c r="VU47" s="7"/>
      <c r="VV47" s="7"/>
      <c r="VW47" s="7"/>
      <c r="VX47" s="7"/>
      <c r="VY47" s="7"/>
      <c r="VZ47" s="7"/>
      <c r="WA47" s="7"/>
      <c r="WB47" s="7"/>
      <c r="WC47" s="7"/>
      <c r="WD47" s="7"/>
      <c r="WE47" s="7"/>
      <c r="WF47" s="7"/>
      <c r="WG47" s="7"/>
      <c r="WH47" s="7"/>
      <c r="WI47" s="7"/>
      <c r="WJ47" s="7"/>
      <c r="WK47" s="7"/>
      <c r="WL47" s="7"/>
      <c r="WM47" s="7"/>
      <c r="WN47" s="7"/>
      <c r="WO47" s="7"/>
      <c r="WP47" s="7"/>
      <c r="WQ47" s="7"/>
      <c r="WR47" s="7"/>
      <c r="WS47" s="7"/>
      <c r="WT47" s="7"/>
      <c r="WU47" s="7"/>
      <c r="WV47" s="7"/>
      <c r="WW47" s="7"/>
      <c r="WX47" s="7"/>
      <c r="WY47" s="7"/>
      <c r="WZ47" s="7"/>
      <c r="XA47" s="7"/>
      <c r="XB47" s="7"/>
      <c r="XC47" s="7"/>
      <c r="XD47" s="7"/>
      <c r="XE47" s="7"/>
      <c r="XF47" s="7"/>
      <c r="XG47" s="7"/>
      <c r="XH47" s="7"/>
      <c r="XI47" s="7"/>
      <c r="XJ47" s="7"/>
      <c r="XK47" s="7"/>
      <c r="XL47" s="7"/>
      <c r="XM47" s="7"/>
      <c r="XN47" s="7"/>
      <c r="XO47" s="7"/>
      <c r="XP47" s="7"/>
      <c r="XQ47" s="7"/>
      <c r="XR47" s="7"/>
      <c r="XS47" s="7"/>
      <c r="XT47" s="7"/>
      <c r="XU47" s="7"/>
      <c r="XV47" s="7"/>
      <c r="XW47" s="7"/>
      <c r="XX47" s="7"/>
      <c r="XY47" s="7"/>
      <c r="XZ47" s="7"/>
      <c r="YA47" s="7"/>
      <c r="YB47" s="7"/>
      <c r="YC47" s="7"/>
      <c r="YD47" s="7"/>
      <c r="YE47" s="7"/>
      <c r="YF47" s="7"/>
      <c r="YG47" s="7"/>
      <c r="YH47" s="7"/>
      <c r="YI47" s="7"/>
      <c r="YJ47" s="7"/>
      <c r="YK47" s="7"/>
      <c r="YL47" s="7"/>
      <c r="YM47" s="7"/>
      <c r="YN47" s="7"/>
      <c r="YO47" s="7"/>
      <c r="YP47" s="7"/>
      <c r="YQ47" s="7"/>
      <c r="YR47" s="7"/>
      <c r="YS47" s="7"/>
      <c r="YT47" s="7"/>
      <c r="YU47" s="7"/>
      <c r="YV47" s="7"/>
      <c r="YW47" s="7"/>
      <c r="YX47" s="7"/>
      <c r="YY47" s="7"/>
      <c r="YZ47" s="7"/>
      <c r="ZA47" s="7"/>
      <c r="ZB47" s="7"/>
      <c r="ZC47" s="7"/>
      <c r="ZD47" s="7"/>
      <c r="ZE47" s="7"/>
      <c r="ZF47" s="7"/>
      <c r="ZG47" s="7"/>
      <c r="ZH47" s="7"/>
      <c r="ZI47" s="7"/>
      <c r="ZJ47" s="7"/>
      <c r="ZK47" s="7"/>
      <c r="ZL47" s="7"/>
      <c r="ZM47" s="7"/>
      <c r="ZN47" s="7"/>
      <c r="ZO47" s="7"/>
      <c r="ZP47" s="7"/>
      <c r="ZQ47" s="7"/>
      <c r="ZR47" s="7"/>
      <c r="ZS47" s="7"/>
      <c r="ZT47" s="7"/>
      <c r="ZU47" s="7"/>
      <c r="ZV47" s="7"/>
      <c r="ZW47" s="7"/>
      <c r="ZX47" s="7"/>
      <c r="ZY47" s="7"/>
      <c r="ZZ47" s="7"/>
      <c r="AAA47" s="7"/>
      <c r="AAB47" s="7"/>
      <c r="AAC47" s="7"/>
      <c r="AAD47" s="7"/>
      <c r="AAE47" s="7"/>
      <c r="AAF47" s="7"/>
      <c r="AAG47" s="7"/>
      <c r="AAH47" s="7"/>
      <c r="AAI47" s="7"/>
      <c r="AAJ47" s="7"/>
      <c r="AAK47" s="7"/>
      <c r="AAL47" s="7"/>
      <c r="AAM47" s="7"/>
      <c r="AAN47" s="7"/>
      <c r="AAO47" s="7"/>
      <c r="AAP47" s="7"/>
      <c r="AAQ47" s="7"/>
      <c r="AAR47" s="7"/>
      <c r="AAS47" s="7"/>
      <c r="AAT47" s="7"/>
      <c r="AAU47" s="7"/>
      <c r="AAV47" s="7"/>
      <c r="AAW47" s="7"/>
      <c r="AAX47" s="7"/>
      <c r="AAY47" s="7"/>
      <c r="AAZ47" s="7"/>
      <c r="ABA47" s="7"/>
      <c r="ABB47" s="7"/>
      <c r="ABC47" s="7"/>
      <c r="ABD47" s="7"/>
      <c r="ABE47" s="7"/>
      <c r="ABF47" s="7"/>
      <c r="ABG47" s="7"/>
      <c r="ABH47" s="7"/>
      <c r="ABI47" s="7"/>
      <c r="ABJ47" s="7"/>
      <c r="ABK47" s="7"/>
      <c r="ABL47" s="7"/>
      <c r="ABM47" s="7"/>
      <c r="ABN47" s="7"/>
      <c r="ABO47" s="7"/>
      <c r="ABP47" s="7"/>
      <c r="ABQ47" s="7"/>
      <c r="ABR47" s="7"/>
      <c r="ABS47" s="7"/>
      <c r="ABT47" s="7"/>
      <c r="ABU47" s="7"/>
      <c r="ABV47" s="7"/>
      <c r="ABW47" s="7"/>
      <c r="ABX47" s="7"/>
      <c r="ABY47" s="7"/>
      <c r="ABZ47" s="7"/>
      <c r="ACA47" s="7"/>
      <c r="ACB47" s="7"/>
      <c r="ACC47" s="7"/>
      <c r="ACD47" s="7"/>
      <c r="ACE47" s="7"/>
      <c r="ACF47" s="7"/>
      <c r="ACG47" s="7"/>
      <c r="ACH47" s="7"/>
      <c r="ACI47" s="7"/>
      <c r="ACJ47" s="7"/>
      <c r="ACK47" s="7"/>
      <c r="ACL47" s="7"/>
      <c r="ACM47" s="7"/>
      <c r="ACN47" s="7"/>
      <c r="ACO47" s="7"/>
      <c r="ACP47" s="7"/>
      <c r="ACQ47" s="7"/>
      <c r="ACR47" s="7"/>
      <c r="ACS47" s="7"/>
      <c r="ACT47" s="7"/>
      <c r="ACU47" s="7"/>
      <c r="ACV47" s="7"/>
      <c r="ACW47" s="7"/>
      <c r="ACX47" s="7"/>
      <c r="ACY47" s="7"/>
      <c r="ACZ47" s="7"/>
      <c r="ADA47" s="7"/>
      <c r="ADB47" s="7"/>
      <c r="ADC47" s="7"/>
      <c r="ADD47" s="7"/>
      <c r="ADE47" s="7"/>
      <c r="ADF47" s="7"/>
      <c r="ADG47" s="7"/>
      <c r="ADH47" s="7"/>
      <c r="ADI47" s="7"/>
      <c r="ADJ47" s="7"/>
      <c r="ADK47" s="7"/>
      <c r="ADL47" s="7"/>
      <c r="ADM47" s="7"/>
      <c r="ADN47" s="7"/>
      <c r="ADO47" s="7"/>
      <c r="ADP47" s="7"/>
      <c r="ADQ47" s="7"/>
      <c r="ADR47" s="7"/>
      <c r="ADS47" s="7"/>
      <c r="ADT47" s="7"/>
      <c r="ADU47" s="7"/>
      <c r="ADV47" s="7"/>
      <c r="ADW47" s="7"/>
      <c r="ADX47" s="7"/>
      <c r="ADY47" s="7"/>
      <c r="ADZ47" s="7"/>
      <c r="AEA47" s="7"/>
      <c r="AEB47" s="7"/>
      <c r="AEC47" s="7"/>
      <c r="AED47" s="7"/>
      <c r="AEE47" s="7"/>
      <c r="AEF47" s="7"/>
      <c r="AEG47" s="7"/>
      <c r="AEH47" s="7"/>
      <c r="AEI47" s="7"/>
      <c r="AEJ47" s="7"/>
      <c r="AEK47" s="7"/>
      <c r="AEL47" s="7"/>
      <c r="AEM47" s="7"/>
      <c r="AEN47" s="7"/>
      <c r="AEO47" s="7"/>
      <c r="AEP47" s="7"/>
      <c r="AEQ47" s="7"/>
      <c r="AER47" s="7"/>
      <c r="AES47" s="7"/>
      <c r="AET47" s="7"/>
      <c r="AEU47" s="7"/>
      <c r="AEV47" s="7"/>
      <c r="AEW47" s="7"/>
      <c r="AEX47" s="7"/>
      <c r="AEY47" s="7"/>
      <c r="AEZ47" s="7"/>
      <c r="AFA47" s="7"/>
      <c r="AFB47" s="7"/>
      <c r="AFC47" s="7"/>
      <c r="AFD47" s="7"/>
      <c r="AFE47" s="7"/>
      <c r="AFF47" s="7"/>
      <c r="AFG47" s="7"/>
      <c r="AFH47" s="7"/>
      <c r="AFI47" s="7"/>
      <c r="AFJ47" s="7"/>
      <c r="AFK47" s="7"/>
      <c r="AFL47" s="7"/>
      <c r="AFM47" s="7"/>
      <c r="AFN47" s="7"/>
      <c r="AFO47" s="7"/>
      <c r="AFP47" s="7"/>
      <c r="AFQ47" s="7"/>
      <c r="AFR47" s="7"/>
      <c r="AFS47" s="7"/>
      <c r="AFT47" s="7"/>
      <c r="AFU47" s="7"/>
      <c r="AFV47" s="7"/>
      <c r="AFW47" s="7"/>
      <c r="AFX47" s="7"/>
      <c r="AFY47" s="7"/>
      <c r="AFZ47" s="7"/>
      <c r="AGA47" s="7"/>
      <c r="AGB47" s="7"/>
      <c r="AGC47" s="7"/>
      <c r="AGD47" s="7"/>
      <c r="AGE47" s="7"/>
      <c r="AGF47" s="7"/>
      <c r="AGG47" s="7"/>
      <c r="AGH47" s="7"/>
      <c r="AGI47" s="7"/>
      <c r="AGJ47" s="7"/>
      <c r="AGK47" s="7"/>
      <c r="AGL47" s="7"/>
      <c r="AGM47" s="7"/>
      <c r="AGN47" s="7"/>
      <c r="AGO47" s="7"/>
      <c r="AGP47" s="7"/>
      <c r="AGQ47" s="7"/>
      <c r="AGR47" s="7"/>
      <c r="AGS47" s="7"/>
      <c r="AGT47" s="7"/>
      <c r="AGU47" s="7"/>
      <c r="AGV47" s="7"/>
      <c r="AGW47" s="7"/>
      <c r="AGX47" s="7"/>
      <c r="AGY47" s="7"/>
      <c r="AGZ47" s="7"/>
      <c r="AHA47" s="7"/>
      <c r="AHB47" s="7"/>
      <c r="AHC47" s="7"/>
      <c r="AHD47" s="7"/>
      <c r="AHE47" s="7"/>
      <c r="AHF47" s="7"/>
      <c r="AHG47" s="7"/>
      <c r="AHH47" s="7"/>
      <c r="AHI47" s="7"/>
      <c r="AHJ47" s="7"/>
      <c r="AHK47" s="7"/>
      <c r="AHL47" s="7"/>
      <c r="AHM47" s="7"/>
      <c r="AHN47" s="7"/>
      <c r="AHO47" s="7"/>
      <c r="AHP47" s="7"/>
      <c r="AHQ47" s="7"/>
      <c r="AHR47" s="7"/>
      <c r="AHS47" s="7"/>
      <c r="AHT47" s="7"/>
      <c r="AHU47" s="7"/>
      <c r="AHV47" s="7"/>
      <c r="AHW47" s="7"/>
      <c r="AHX47" s="7"/>
      <c r="AHY47" s="7"/>
      <c r="AHZ47" s="7"/>
      <c r="AIA47" s="7"/>
      <c r="AIB47" s="7"/>
      <c r="AIC47" s="7"/>
      <c r="AID47" s="7"/>
      <c r="AIE47" s="7"/>
      <c r="AIF47" s="7"/>
      <c r="AIG47" s="7"/>
      <c r="AIH47" s="7"/>
      <c r="AII47" s="7"/>
      <c r="AIJ47" s="7"/>
      <c r="AIK47" s="7"/>
      <c r="AIL47" s="7"/>
      <c r="AIM47" s="7"/>
      <c r="AIN47" s="7"/>
      <c r="AIO47" s="7"/>
      <c r="AIP47" s="7"/>
      <c r="AIQ47" s="7"/>
      <c r="AIR47" s="7"/>
      <c r="AIS47" s="7"/>
      <c r="AIT47" s="7"/>
      <c r="AIU47" s="7"/>
      <c r="AIV47" s="7"/>
      <c r="AIW47" s="7"/>
      <c r="AIX47" s="7"/>
      <c r="AIY47" s="7"/>
      <c r="AIZ47" s="7"/>
      <c r="AJA47" s="7"/>
      <c r="AJB47" s="7"/>
      <c r="AJC47" s="7"/>
      <c r="AJD47" s="7"/>
      <c r="AJE47" s="7"/>
      <c r="AJF47" s="7"/>
      <c r="AJG47" s="7"/>
      <c r="AJH47" s="7"/>
      <c r="AJI47" s="7"/>
      <c r="AJJ47" s="7"/>
      <c r="AJK47" s="7"/>
      <c r="AJL47" s="7"/>
      <c r="AJM47" s="7"/>
      <c r="AJN47" s="7"/>
      <c r="AJO47" s="7"/>
      <c r="AJP47" s="7"/>
      <c r="AJQ47" s="7"/>
      <c r="AJR47" s="7"/>
      <c r="AJS47" s="7"/>
      <c r="AJT47" s="7"/>
      <c r="AJU47" s="7"/>
      <c r="AJV47" s="7"/>
      <c r="AJW47" s="7"/>
      <c r="AJX47" s="7"/>
      <c r="AJY47" s="7"/>
      <c r="AJZ47" s="7"/>
      <c r="AKA47" s="7"/>
      <c r="AKB47" s="7"/>
      <c r="AKC47" s="7"/>
      <c r="AKD47" s="7"/>
      <c r="AKE47" s="7"/>
      <c r="AKF47" s="7"/>
      <c r="AKG47" s="7"/>
      <c r="AKH47" s="7"/>
      <c r="AKI47" s="7"/>
      <c r="AKJ47" s="7"/>
      <c r="AKK47" s="7"/>
      <c r="AKL47" s="7"/>
      <c r="AKM47" s="7"/>
      <c r="AKN47" s="7"/>
      <c r="AKO47" s="7"/>
      <c r="AKP47" s="7"/>
      <c r="AKQ47" s="7"/>
      <c r="AKR47" s="7"/>
      <c r="AKS47" s="7"/>
      <c r="AKT47" s="7"/>
      <c r="AKU47" s="7"/>
      <c r="AKV47" s="7"/>
      <c r="AKW47" s="7"/>
      <c r="AKX47" s="7"/>
      <c r="AKY47" s="7"/>
      <c r="AKZ47" s="7"/>
      <c r="ALA47" s="7"/>
      <c r="ALB47" s="7"/>
      <c r="ALC47" s="7"/>
      <c r="ALD47" s="7"/>
      <c r="ALE47" s="7"/>
      <c r="ALF47" s="7"/>
      <c r="ALG47" s="7"/>
      <c r="ALH47" s="7"/>
      <c r="ALI47" s="7"/>
      <c r="ALJ47" s="7"/>
      <c r="ALK47" s="7"/>
      <c r="ALL47" s="7"/>
      <c r="ALM47" s="7"/>
      <c r="ALN47" s="7"/>
      <c r="ALO47" s="7"/>
      <c r="ALP47" s="7"/>
      <c r="ALQ47" s="7"/>
      <c r="ALR47" s="7"/>
      <c r="ALS47" s="7"/>
      <c r="ALT47" s="7"/>
      <c r="ALU47" s="7"/>
      <c r="ALV47" s="7"/>
      <c r="ALW47" s="7"/>
      <c r="ALX47" s="7"/>
      <c r="ALY47" s="7"/>
      <c r="ALZ47" s="7"/>
      <c r="AMA47" s="7"/>
      <c r="AMB47" s="7"/>
      <c r="AMC47" s="7"/>
      <c r="AMD47" s="7"/>
      <c r="AME47" s="7"/>
      <c r="AMF47" s="7"/>
      <c r="AMG47" s="7"/>
      <c r="AMH47" s="7"/>
      <c r="AMI47" s="7"/>
      <c r="AMJ47" s="7"/>
      <c r="AMK47" s="7"/>
    </row>
    <row r="48" spans="1:1025" ht="52.5" customHeight="1" x14ac:dyDescent="0.25">
      <c r="A48" s="15" t="s">
        <v>41</v>
      </c>
      <c r="B48" s="9" t="s">
        <v>141</v>
      </c>
      <c r="C48" s="9" t="s">
        <v>140</v>
      </c>
      <c r="D48" s="5" t="s">
        <v>3</v>
      </c>
      <c r="E48" s="5">
        <v>1</v>
      </c>
      <c r="F48" s="6"/>
      <c r="G48" s="6">
        <f t="shared" si="0"/>
        <v>0</v>
      </c>
      <c r="H48" s="40"/>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c r="TD48" s="7"/>
      <c r="TE48" s="7"/>
      <c r="TF48" s="7"/>
      <c r="TG48" s="7"/>
      <c r="TH48" s="7"/>
      <c r="TI48" s="7"/>
      <c r="TJ48" s="7"/>
      <c r="TK48" s="7"/>
      <c r="TL48" s="7"/>
      <c r="TM48" s="7"/>
      <c r="TN48" s="7"/>
      <c r="TO48" s="7"/>
      <c r="TP48" s="7"/>
      <c r="TQ48" s="7"/>
      <c r="TR48" s="7"/>
      <c r="TS48" s="7"/>
      <c r="TT48" s="7"/>
      <c r="TU48" s="7"/>
      <c r="TV48" s="7"/>
      <c r="TW48" s="7"/>
      <c r="TX48" s="7"/>
      <c r="TY48" s="7"/>
      <c r="TZ48" s="7"/>
      <c r="UA48" s="7"/>
      <c r="UB48" s="7"/>
      <c r="UC48" s="7"/>
      <c r="UD48" s="7"/>
      <c r="UE48" s="7"/>
      <c r="UF48" s="7"/>
      <c r="UG48" s="7"/>
      <c r="UH48" s="7"/>
      <c r="UI48" s="7"/>
      <c r="UJ48" s="7"/>
      <c r="UK48" s="7"/>
      <c r="UL48" s="7"/>
      <c r="UM48" s="7"/>
      <c r="UN48" s="7"/>
      <c r="UO48" s="7"/>
      <c r="UP48" s="7"/>
      <c r="UQ48" s="7"/>
      <c r="UR48" s="7"/>
      <c r="US48" s="7"/>
      <c r="UT48" s="7"/>
      <c r="UU48" s="7"/>
      <c r="UV48" s="7"/>
      <c r="UW48" s="7"/>
      <c r="UX48" s="7"/>
      <c r="UY48" s="7"/>
      <c r="UZ48" s="7"/>
      <c r="VA48" s="7"/>
      <c r="VB48" s="7"/>
      <c r="VC48" s="7"/>
      <c r="VD48" s="7"/>
      <c r="VE48" s="7"/>
      <c r="VF48" s="7"/>
      <c r="VG48" s="7"/>
      <c r="VH48" s="7"/>
      <c r="VI48" s="7"/>
      <c r="VJ48" s="7"/>
      <c r="VK48" s="7"/>
      <c r="VL48" s="7"/>
      <c r="VM48" s="7"/>
      <c r="VN48" s="7"/>
      <c r="VO48" s="7"/>
      <c r="VP48" s="7"/>
      <c r="VQ48" s="7"/>
      <c r="VR48" s="7"/>
      <c r="VS48" s="7"/>
      <c r="VT48" s="7"/>
      <c r="VU48" s="7"/>
      <c r="VV48" s="7"/>
      <c r="VW48" s="7"/>
      <c r="VX48" s="7"/>
      <c r="VY48" s="7"/>
      <c r="VZ48" s="7"/>
      <c r="WA48" s="7"/>
      <c r="WB48" s="7"/>
      <c r="WC48" s="7"/>
      <c r="WD48" s="7"/>
      <c r="WE48" s="7"/>
      <c r="WF48" s="7"/>
      <c r="WG48" s="7"/>
      <c r="WH48" s="7"/>
      <c r="WI48" s="7"/>
      <c r="WJ48" s="7"/>
      <c r="WK48" s="7"/>
      <c r="WL48" s="7"/>
      <c r="WM48" s="7"/>
      <c r="WN48" s="7"/>
      <c r="WO48" s="7"/>
      <c r="WP48" s="7"/>
      <c r="WQ48" s="7"/>
      <c r="WR48" s="7"/>
      <c r="WS48" s="7"/>
      <c r="WT48" s="7"/>
      <c r="WU48" s="7"/>
      <c r="WV48" s="7"/>
      <c r="WW48" s="7"/>
      <c r="WX48" s="7"/>
      <c r="WY48" s="7"/>
      <c r="WZ48" s="7"/>
      <c r="XA48" s="7"/>
      <c r="XB48" s="7"/>
      <c r="XC48" s="7"/>
      <c r="XD48" s="7"/>
      <c r="XE48" s="7"/>
      <c r="XF48" s="7"/>
      <c r="XG48" s="7"/>
      <c r="XH48" s="7"/>
      <c r="XI48" s="7"/>
      <c r="XJ48" s="7"/>
      <c r="XK48" s="7"/>
      <c r="XL48" s="7"/>
      <c r="XM48" s="7"/>
      <c r="XN48" s="7"/>
      <c r="XO48" s="7"/>
      <c r="XP48" s="7"/>
      <c r="XQ48" s="7"/>
      <c r="XR48" s="7"/>
      <c r="XS48" s="7"/>
      <c r="XT48" s="7"/>
      <c r="XU48" s="7"/>
      <c r="XV48" s="7"/>
      <c r="XW48" s="7"/>
      <c r="XX48" s="7"/>
      <c r="XY48" s="7"/>
      <c r="XZ48" s="7"/>
      <c r="YA48" s="7"/>
      <c r="YB48" s="7"/>
      <c r="YC48" s="7"/>
      <c r="YD48" s="7"/>
      <c r="YE48" s="7"/>
      <c r="YF48" s="7"/>
      <c r="YG48" s="7"/>
      <c r="YH48" s="7"/>
      <c r="YI48" s="7"/>
      <c r="YJ48" s="7"/>
      <c r="YK48" s="7"/>
      <c r="YL48" s="7"/>
      <c r="YM48" s="7"/>
      <c r="YN48" s="7"/>
      <c r="YO48" s="7"/>
      <c r="YP48" s="7"/>
      <c r="YQ48" s="7"/>
      <c r="YR48" s="7"/>
      <c r="YS48" s="7"/>
      <c r="YT48" s="7"/>
      <c r="YU48" s="7"/>
      <c r="YV48" s="7"/>
      <c r="YW48" s="7"/>
      <c r="YX48" s="7"/>
      <c r="YY48" s="7"/>
      <c r="YZ48" s="7"/>
      <c r="ZA48" s="7"/>
      <c r="ZB48" s="7"/>
      <c r="ZC48" s="7"/>
      <c r="ZD48" s="7"/>
      <c r="ZE48" s="7"/>
      <c r="ZF48" s="7"/>
      <c r="ZG48" s="7"/>
      <c r="ZH48" s="7"/>
      <c r="ZI48" s="7"/>
      <c r="ZJ48" s="7"/>
      <c r="ZK48" s="7"/>
      <c r="ZL48" s="7"/>
      <c r="ZM48" s="7"/>
      <c r="ZN48" s="7"/>
      <c r="ZO48" s="7"/>
      <c r="ZP48" s="7"/>
      <c r="ZQ48" s="7"/>
      <c r="ZR48" s="7"/>
      <c r="ZS48" s="7"/>
      <c r="ZT48" s="7"/>
      <c r="ZU48" s="7"/>
      <c r="ZV48" s="7"/>
      <c r="ZW48" s="7"/>
      <c r="ZX48" s="7"/>
      <c r="ZY48" s="7"/>
      <c r="ZZ48" s="7"/>
      <c r="AAA48" s="7"/>
      <c r="AAB48" s="7"/>
      <c r="AAC48" s="7"/>
      <c r="AAD48" s="7"/>
      <c r="AAE48" s="7"/>
      <c r="AAF48" s="7"/>
      <c r="AAG48" s="7"/>
      <c r="AAH48" s="7"/>
      <c r="AAI48" s="7"/>
      <c r="AAJ48" s="7"/>
      <c r="AAK48" s="7"/>
      <c r="AAL48" s="7"/>
      <c r="AAM48" s="7"/>
      <c r="AAN48" s="7"/>
      <c r="AAO48" s="7"/>
      <c r="AAP48" s="7"/>
      <c r="AAQ48" s="7"/>
      <c r="AAR48" s="7"/>
      <c r="AAS48" s="7"/>
      <c r="AAT48" s="7"/>
      <c r="AAU48" s="7"/>
      <c r="AAV48" s="7"/>
      <c r="AAW48" s="7"/>
      <c r="AAX48" s="7"/>
      <c r="AAY48" s="7"/>
      <c r="AAZ48" s="7"/>
      <c r="ABA48" s="7"/>
      <c r="ABB48" s="7"/>
      <c r="ABC48" s="7"/>
      <c r="ABD48" s="7"/>
      <c r="ABE48" s="7"/>
      <c r="ABF48" s="7"/>
      <c r="ABG48" s="7"/>
      <c r="ABH48" s="7"/>
      <c r="ABI48" s="7"/>
      <c r="ABJ48" s="7"/>
      <c r="ABK48" s="7"/>
      <c r="ABL48" s="7"/>
      <c r="ABM48" s="7"/>
      <c r="ABN48" s="7"/>
      <c r="ABO48" s="7"/>
      <c r="ABP48" s="7"/>
      <c r="ABQ48" s="7"/>
      <c r="ABR48" s="7"/>
      <c r="ABS48" s="7"/>
      <c r="ABT48" s="7"/>
      <c r="ABU48" s="7"/>
      <c r="ABV48" s="7"/>
      <c r="ABW48" s="7"/>
      <c r="ABX48" s="7"/>
      <c r="ABY48" s="7"/>
      <c r="ABZ48" s="7"/>
      <c r="ACA48" s="7"/>
      <c r="ACB48" s="7"/>
      <c r="ACC48" s="7"/>
      <c r="ACD48" s="7"/>
      <c r="ACE48" s="7"/>
      <c r="ACF48" s="7"/>
      <c r="ACG48" s="7"/>
      <c r="ACH48" s="7"/>
      <c r="ACI48" s="7"/>
      <c r="ACJ48" s="7"/>
      <c r="ACK48" s="7"/>
      <c r="ACL48" s="7"/>
      <c r="ACM48" s="7"/>
      <c r="ACN48" s="7"/>
      <c r="ACO48" s="7"/>
      <c r="ACP48" s="7"/>
      <c r="ACQ48" s="7"/>
      <c r="ACR48" s="7"/>
      <c r="ACS48" s="7"/>
      <c r="ACT48" s="7"/>
      <c r="ACU48" s="7"/>
      <c r="ACV48" s="7"/>
      <c r="ACW48" s="7"/>
      <c r="ACX48" s="7"/>
      <c r="ACY48" s="7"/>
      <c r="ACZ48" s="7"/>
      <c r="ADA48" s="7"/>
      <c r="ADB48" s="7"/>
      <c r="ADC48" s="7"/>
      <c r="ADD48" s="7"/>
      <c r="ADE48" s="7"/>
      <c r="ADF48" s="7"/>
      <c r="ADG48" s="7"/>
      <c r="ADH48" s="7"/>
      <c r="ADI48" s="7"/>
      <c r="ADJ48" s="7"/>
      <c r="ADK48" s="7"/>
      <c r="ADL48" s="7"/>
      <c r="ADM48" s="7"/>
      <c r="ADN48" s="7"/>
      <c r="ADO48" s="7"/>
      <c r="ADP48" s="7"/>
      <c r="ADQ48" s="7"/>
      <c r="ADR48" s="7"/>
      <c r="ADS48" s="7"/>
      <c r="ADT48" s="7"/>
      <c r="ADU48" s="7"/>
      <c r="ADV48" s="7"/>
      <c r="ADW48" s="7"/>
      <c r="ADX48" s="7"/>
      <c r="ADY48" s="7"/>
      <c r="ADZ48" s="7"/>
      <c r="AEA48" s="7"/>
      <c r="AEB48" s="7"/>
      <c r="AEC48" s="7"/>
      <c r="AED48" s="7"/>
      <c r="AEE48" s="7"/>
      <c r="AEF48" s="7"/>
      <c r="AEG48" s="7"/>
      <c r="AEH48" s="7"/>
      <c r="AEI48" s="7"/>
      <c r="AEJ48" s="7"/>
      <c r="AEK48" s="7"/>
      <c r="AEL48" s="7"/>
      <c r="AEM48" s="7"/>
      <c r="AEN48" s="7"/>
      <c r="AEO48" s="7"/>
      <c r="AEP48" s="7"/>
      <c r="AEQ48" s="7"/>
      <c r="AER48" s="7"/>
      <c r="AES48" s="7"/>
      <c r="AET48" s="7"/>
      <c r="AEU48" s="7"/>
      <c r="AEV48" s="7"/>
      <c r="AEW48" s="7"/>
      <c r="AEX48" s="7"/>
      <c r="AEY48" s="7"/>
      <c r="AEZ48" s="7"/>
      <c r="AFA48" s="7"/>
      <c r="AFB48" s="7"/>
      <c r="AFC48" s="7"/>
      <c r="AFD48" s="7"/>
      <c r="AFE48" s="7"/>
      <c r="AFF48" s="7"/>
      <c r="AFG48" s="7"/>
      <c r="AFH48" s="7"/>
      <c r="AFI48" s="7"/>
      <c r="AFJ48" s="7"/>
      <c r="AFK48" s="7"/>
      <c r="AFL48" s="7"/>
      <c r="AFM48" s="7"/>
      <c r="AFN48" s="7"/>
      <c r="AFO48" s="7"/>
      <c r="AFP48" s="7"/>
      <c r="AFQ48" s="7"/>
      <c r="AFR48" s="7"/>
      <c r="AFS48" s="7"/>
      <c r="AFT48" s="7"/>
      <c r="AFU48" s="7"/>
      <c r="AFV48" s="7"/>
      <c r="AFW48" s="7"/>
      <c r="AFX48" s="7"/>
      <c r="AFY48" s="7"/>
      <c r="AFZ48" s="7"/>
      <c r="AGA48" s="7"/>
      <c r="AGB48" s="7"/>
      <c r="AGC48" s="7"/>
      <c r="AGD48" s="7"/>
      <c r="AGE48" s="7"/>
      <c r="AGF48" s="7"/>
      <c r="AGG48" s="7"/>
      <c r="AGH48" s="7"/>
      <c r="AGI48" s="7"/>
      <c r="AGJ48" s="7"/>
      <c r="AGK48" s="7"/>
      <c r="AGL48" s="7"/>
      <c r="AGM48" s="7"/>
      <c r="AGN48" s="7"/>
      <c r="AGO48" s="7"/>
      <c r="AGP48" s="7"/>
      <c r="AGQ48" s="7"/>
      <c r="AGR48" s="7"/>
      <c r="AGS48" s="7"/>
      <c r="AGT48" s="7"/>
      <c r="AGU48" s="7"/>
      <c r="AGV48" s="7"/>
      <c r="AGW48" s="7"/>
      <c r="AGX48" s="7"/>
      <c r="AGY48" s="7"/>
      <c r="AGZ48" s="7"/>
      <c r="AHA48" s="7"/>
      <c r="AHB48" s="7"/>
      <c r="AHC48" s="7"/>
      <c r="AHD48" s="7"/>
      <c r="AHE48" s="7"/>
      <c r="AHF48" s="7"/>
      <c r="AHG48" s="7"/>
      <c r="AHH48" s="7"/>
      <c r="AHI48" s="7"/>
      <c r="AHJ48" s="7"/>
      <c r="AHK48" s="7"/>
      <c r="AHL48" s="7"/>
      <c r="AHM48" s="7"/>
      <c r="AHN48" s="7"/>
      <c r="AHO48" s="7"/>
      <c r="AHP48" s="7"/>
      <c r="AHQ48" s="7"/>
      <c r="AHR48" s="7"/>
      <c r="AHS48" s="7"/>
      <c r="AHT48" s="7"/>
      <c r="AHU48" s="7"/>
      <c r="AHV48" s="7"/>
      <c r="AHW48" s="7"/>
      <c r="AHX48" s="7"/>
      <c r="AHY48" s="7"/>
      <c r="AHZ48" s="7"/>
      <c r="AIA48" s="7"/>
      <c r="AIB48" s="7"/>
      <c r="AIC48" s="7"/>
      <c r="AID48" s="7"/>
      <c r="AIE48" s="7"/>
      <c r="AIF48" s="7"/>
      <c r="AIG48" s="7"/>
      <c r="AIH48" s="7"/>
      <c r="AII48" s="7"/>
      <c r="AIJ48" s="7"/>
      <c r="AIK48" s="7"/>
      <c r="AIL48" s="7"/>
      <c r="AIM48" s="7"/>
      <c r="AIN48" s="7"/>
      <c r="AIO48" s="7"/>
      <c r="AIP48" s="7"/>
      <c r="AIQ48" s="7"/>
      <c r="AIR48" s="7"/>
      <c r="AIS48" s="7"/>
      <c r="AIT48" s="7"/>
      <c r="AIU48" s="7"/>
      <c r="AIV48" s="7"/>
      <c r="AIW48" s="7"/>
      <c r="AIX48" s="7"/>
      <c r="AIY48" s="7"/>
      <c r="AIZ48" s="7"/>
      <c r="AJA48" s="7"/>
      <c r="AJB48" s="7"/>
      <c r="AJC48" s="7"/>
      <c r="AJD48" s="7"/>
      <c r="AJE48" s="7"/>
      <c r="AJF48" s="7"/>
      <c r="AJG48" s="7"/>
      <c r="AJH48" s="7"/>
      <c r="AJI48" s="7"/>
      <c r="AJJ48" s="7"/>
      <c r="AJK48" s="7"/>
      <c r="AJL48" s="7"/>
      <c r="AJM48" s="7"/>
      <c r="AJN48" s="7"/>
      <c r="AJO48" s="7"/>
      <c r="AJP48" s="7"/>
      <c r="AJQ48" s="7"/>
      <c r="AJR48" s="7"/>
      <c r="AJS48" s="7"/>
      <c r="AJT48" s="7"/>
      <c r="AJU48" s="7"/>
      <c r="AJV48" s="7"/>
      <c r="AJW48" s="7"/>
      <c r="AJX48" s="7"/>
      <c r="AJY48" s="7"/>
      <c r="AJZ48" s="7"/>
      <c r="AKA48" s="7"/>
      <c r="AKB48" s="7"/>
      <c r="AKC48" s="7"/>
      <c r="AKD48" s="7"/>
      <c r="AKE48" s="7"/>
      <c r="AKF48" s="7"/>
      <c r="AKG48" s="7"/>
      <c r="AKH48" s="7"/>
      <c r="AKI48" s="7"/>
      <c r="AKJ48" s="7"/>
      <c r="AKK48" s="7"/>
      <c r="AKL48" s="7"/>
      <c r="AKM48" s="7"/>
      <c r="AKN48" s="7"/>
      <c r="AKO48" s="7"/>
      <c r="AKP48" s="7"/>
      <c r="AKQ48" s="7"/>
      <c r="AKR48" s="7"/>
      <c r="AKS48" s="7"/>
      <c r="AKT48" s="7"/>
      <c r="AKU48" s="7"/>
      <c r="AKV48" s="7"/>
      <c r="AKW48" s="7"/>
      <c r="AKX48" s="7"/>
      <c r="AKY48" s="7"/>
      <c r="AKZ48" s="7"/>
      <c r="ALA48" s="7"/>
      <c r="ALB48" s="7"/>
      <c r="ALC48" s="7"/>
      <c r="ALD48" s="7"/>
      <c r="ALE48" s="7"/>
      <c r="ALF48" s="7"/>
      <c r="ALG48" s="7"/>
      <c r="ALH48" s="7"/>
      <c r="ALI48" s="7"/>
      <c r="ALJ48" s="7"/>
      <c r="ALK48" s="7"/>
      <c r="ALL48" s="7"/>
      <c r="ALM48" s="7"/>
      <c r="ALN48" s="7"/>
      <c r="ALO48" s="7"/>
      <c r="ALP48" s="7"/>
      <c r="ALQ48" s="7"/>
      <c r="ALR48" s="7"/>
      <c r="ALS48" s="7"/>
      <c r="ALT48" s="7"/>
      <c r="ALU48" s="7"/>
      <c r="ALV48" s="7"/>
      <c r="ALW48" s="7"/>
      <c r="ALX48" s="7"/>
      <c r="ALY48" s="7"/>
      <c r="ALZ48" s="7"/>
      <c r="AMA48" s="7"/>
      <c r="AMB48" s="7"/>
      <c r="AMC48" s="7"/>
      <c r="AMD48" s="7"/>
      <c r="AME48" s="7"/>
      <c r="AMF48" s="7"/>
      <c r="AMG48" s="7"/>
      <c r="AMH48" s="7"/>
      <c r="AMI48" s="7"/>
      <c r="AMJ48" s="7"/>
      <c r="AMK48" s="7"/>
    </row>
    <row r="49" spans="1:1025" ht="150" customHeight="1" x14ac:dyDescent="0.25">
      <c r="A49" s="15" t="s">
        <v>42</v>
      </c>
      <c r="B49" s="9" t="s">
        <v>96</v>
      </c>
      <c r="C49" s="9" t="s">
        <v>143</v>
      </c>
      <c r="D49" s="5" t="s">
        <v>3</v>
      </c>
      <c r="E49" s="5">
        <v>1</v>
      </c>
      <c r="F49" s="6"/>
      <c r="G49" s="38">
        <f t="shared" si="0"/>
        <v>0</v>
      </c>
      <c r="H49" s="39"/>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c r="TD49" s="7"/>
      <c r="TE49" s="7"/>
      <c r="TF49" s="7"/>
      <c r="TG49" s="7"/>
      <c r="TH49" s="7"/>
      <c r="TI49" s="7"/>
      <c r="TJ49" s="7"/>
      <c r="TK49" s="7"/>
      <c r="TL49" s="7"/>
      <c r="TM49" s="7"/>
      <c r="TN49" s="7"/>
      <c r="TO49" s="7"/>
      <c r="TP49" s="7"/>
      <c r="TQ49" s="7"/>
      <c r="TR49" s="7"/>
      <c r="TS49" s="7"/>
      <c r="TT49" s="7"/>
      <c r="TU49" s="7"/>
      <c r="TV49" s="7"/>
      <c r="TW49" s="7"/>
      <c r="TX49" s="7"/>
      <c r="TY49" s="7"/>
      <c r="TZ49" s="7"/>
      <c r="UA49" s="7"/>
      <c r="UB49" s="7"/>
      <c r="UC49" s="7"/>
      <c r="UD49" s="7"/>
      <c r="UE49" s="7"/>
      <c r="UF49" s="7"/>
      <c r="UG49" s="7"/>
      <c r="UH49" s="7"/>
      <c r="UI49" s="7"/>
      <c r="UJ49" s="7"/>
      <c r="UK49" s="7"/>
      <c r="UL49" s="7"/>
      <c r="UM49" s="7"/>
      <c r="UN49" s="7"/>
      <c r="UO49" s="7"/>
      <c r="UP49" s="7"/>
      <c r="UQ49" s="7"/>
      <c r="UR49" s="7"/>
      <c r="US49" s="7"/>
      <c r="UT49" s="7"/>
      <c r="UU49" s="7"/>
      <c r="UV49" s="7"/>
      <c r="UW49" s="7"/>
      <c r="UX49" s="7"/>
      <c r="UY49" s="7"/>
      <c r="UZ49" s="7"/>
      <c r="VA49" s="7"/>
      <c r="VB49" s="7"/>
      <c r="VC49" s="7"/>
      <c r="VD49" s="7"/>
      <c r="VE49" s="7"/>
      <c r="VF49" s="7"/>
      <c r="VG49" s="7"/>
      <c r="VH49" s="7"/>
      <c r="VI49" s="7"/>
      <c r="VJ49" s="7"/>
      <c r="VK49" s="7"/>
      <c r="VL49" s="7"/>
      <c r="VM49" s="7"/>
      <c r="VN49" s="7"/>
      <c r="VO49" s="7"/>
      <c r="VP49" s="7"/>
      <c r="VQ49" s="7"/>
      <c r="VR49" s="7"/>
      <c r="VS49" s="7"/>
      <c r="VT49" s="7"/>
      <c r="VU49" s="7"/>
      <c r="VV49" s="7"/>
      <c r="VW49" s="7"/>
      <c r="VX49" s="7"/>
      <c r="VY49" s="7"/>
      <c r="VZ49" s="7"/>
      <c r="WA49" s="7"/>
      <c r="WB49" s="7"/>
      <c r="WC49" s="7"/>
      <c r="WD49" s="7"/>
      <c r="WE49" s="7"/>
      <c r="WF49" s="7"/>
      <c r="WG49" s="7"/>
      <c r="WH49" s="7"/>
      <c r="WI49" s="7"/>
      <c r="WJ49" s="7"/>
      <c r="WK49" s="7"/>
      <c r="WL49" s="7"/>
      <c r="WM49" s="7"/>
      <c r="WN49" s="7"/>
      <c r="WO49" s="7"/>
      <c r="WP49" s="7"/>
      <c r="WQ49" s="7"/>
      <c r="WR49" s="7"/>
      <c r="WS49" s="7"/>
      <c r="WT49" s="7"/>
      <c r="WU49" s="7"/>
      <c r="WV49" s="7"/>
      <c r="WW49" s="7"/>
      <c r="WX49" s="7"/>
      <c r="WY49" s="7"/>
      <c r="WZ49" s="7"/>
      <c r="XA49" s="7"/>
      <c r="XB49" s="7"/>
      <c r="XC49" s="7"/>
      <c r="XD49" s="7"/>
      <c r="XE49" s="7"/>
      <c r="XF49" s="7"/>
      <c r="XG49" s="7"/>
      <c r="XH49" s="7"/>
      <c r="XI49" s="7"/>
      <c r="XJ49" s="7"/>
      <c r="XK49" s="7"/>
      <c r="XL49" s="7"/>
      <c r="XM49" s="7"/>
      <c r="XN49" s="7"/>
      <c r="XO49" s="7"/>
      <c r="XP49" s="7"/>
      <c r="XQ49" s="7"/>
      <c r="XR49" s="7"/>
      <c r="XS49" s="7"/>
      <c r="XT49" s="7"/>
      <c r="XU49" s="7"/>
      <c r="XV49" s="7"/>
      <c r="XW49" s="7"/>
      <c r="XX49" s="7"/>
      <c r="XY49" s="7"/>
      <c r="XZ49" s="7"/>
      <c r="YA49" s="7"/>
      <c r="YB49" s="7"/>
      <c r="YC49" s="7"/>
      <c r="YD49" s="7"/>
      <c r="YE49" s="7"/>
      <c r="YF49" s="7"/>
      <c r="YG49" s="7"/>
      <c r="YH49" s="7"/>
      <c r="YI49" s="7"/>
      <c r="YJ49" s="7"/>
      <c r="YK49" s="7"/>
      <c r="YL49" s="7"/>
      <c r="YM49" s="7"/>
      <c r="YN49" s="7"/>
      <c r="YO49" s="7"/>
      <c r="YP49" s="7"/>
      <c r="YQ49" s="7"/>
      <c r="YR49" s="7"/>
      <c r="YS49" s="7"/>
      <c r="YT49" s="7"/>
      <c r="YU49" s="7"/>
      <c r="YV49" s="7"/>
      <c r="YW49" s="7"/>
      <c r="YX49" s="7"/>
      <c r="YY49" s="7"/>
      <c r="YZ49" s="7"/>
      <c r="ZA49" s="7"/>
      <c r="ZB49" s="7"/>
      <c r="ZC49" s="7"/>
      <c r="ZD49" s="7"/>
      <c r="ZE49" s="7"/>
      <c r="ZF49" s="7"/>
      <c r="ZG49" s="7"/>
      <c r="ZH49" s="7"/>
      <c r="ZI49" s="7"/>
      <c r="ZJ49" s="7"/>
      <c r="ZK49" s="7"/>
      <c r="ZL49" s="7"/>
      <c r="ZM49" s="7"/>
      <c r="ZN49" s="7"/>
      <c r="ZO49" s="7"/>
      <c r="ZP49" s="7"/>
      <c r="ZQ49" s="7"/>
      <c r="ZR49" s="7"/>
      <c r="ZS49" s="7"/>
      <c r="ZT49" s="7"/>
      <c r="ZU49" s="7"/>
      <c r="ZV49" s="7"/>
      <c r="ZW49" s="7"/>
      <c r="ZX49" s="7"/>
      <c r="ZY49" s="7"/>
      <c r="ZZ49" s="7"/>
      <c r="AAA49" s="7"/>
      <c r="AAB49" s="7"/>
      <c r="AAC49" s="7"/>
      <c r="AAD49" s="7"/>
      <c r="AAE49" s="7"/>
      <c r="AAF49" s="7"/>
      <c r="AAG49" s="7"/>
      <c r="AAH49" s="7"/>
      <c r="AAI49" s="7"/>
      <c r="AAJ49" s="7"/>
      <c r="AAK49" s="7"/>
      <c r="AAL49" s="7"/>
      <c r="AAM49" s="7"/>
      <c r="AAN49" s="7"/>
      <c r="AAO49" s="7"/>
      <c r="AAP49" s="7"/>
      <c r="AAQ49" s="7"/>
      <c r="AAR49" s="7"/>
      <c r="AAS49" s="7"/>
      <c r="AAT49" s="7"/>
      <c r="AAU49" s="7"/>
      <c r="AAV49" s="7"/>
      <c r="AAW49" s="7"/>
      <c r="AAX49" s="7"/>
      <c r="AAY49" s="7"/>
      <c r="AAZ49" s="7"/>
      <c r="ABA49" s="7"/>
      <c r="ABB49" s="7"/>
      <c r="ABC49" s="7"/>
      <c r="ABD49" s="7"/>
      <c r="ABE49" s="7"/>
      <c r="ABF49" s="7"/>
      <c r="ABG49" s="7"/>
      <c r="ABH49" s="7"/>
      <c r="ABI49" s="7"/>
      <c r="ABJ49" s="7"/>
      <c r="ABK49" s="7"/>
      <c r="ABL49" s="7"/>
      <c r="ABM49" s="7"/>
      <c r="ABN49" s="7"/>
      <c r="ABO49" s="7"/>
      <c r="ABP49" s="7"/>
      <c r="ABQ49" s="7"/>
      <c r="ABR49" s="7"/>
      <c r="ABS49" s="7"/>
      <c r="ABT49" s="7"/>
      <c r="ABU49" s="7"/>
      <c r="ABV49" s="7"/>
      <c r="ABW49" s="7"/>
      <c r="ABX49" s="7"/>
      <c r="ABY49" s="7"/>
      <c r="ABZ49" s="7"/>
      <c r="ACA49" s="7"/>
      <c r="ACB49" s="7"/>
      <c r="ACC49" s="7"/>
      <c r="ACD49" s="7"/>
      <c r="ACE49" s="7"/>
      <c r="ACF49" s="7"/>
      <c r="ACG49" s="7"/>
      <c r="ACH49" s="7"/>
      <c r="ACI49" s="7"/>
      <c r="ACJ49" s="7"/>
      <c r="ACK49" s="7"/>
      <c r="ACL49" s="7"/>
      <c r="ACM49" s="7"/>
      <c r="ACN49" s="7"/>
      <c r="ACO49" s="7"/>
      <c r="ACP49" s="7"/>
      <c r="ACQ49" s="7"/>
      <c r="ACR49" s="7"/>
      <c r="ACS49" s="7"/>
      <c r="ACT49" s="7"/>
      <c r="ACU49" s="7"/>
      <c r="ACV49" s="7"/>
      <c r="ACW49" s="7"/>
      <c r="ACX49" s="7"/>
      <c r="ACY49" s="7"/>
      <c r="ACZ49" s="7"/>
      <c r="ADA49" s="7"/>
      <c r="ADB49" s="7"/>
      <c r="ADC49" s="7"/>
      <c r="ADD49" s="7"/>
      <c r="ADE49" s="7"/>
      <c r="ADF49" s="7"/>
      <c r="ADG49" s="7"/>
      <c r="ADH49" s="7"/>
      <c r="ADI49" s="7"/>
      <c r="ADJ49" s="7"/>
      <c r="ADK49" s="7"/>
      <c r="ADL49" s="7"/>
      <c r="ADM49" s="7"/>
      <c r="ADN49" s="7"/>
      <c r="ADO49" s="7"/>
      <c r="ADP49" s="7"/>
      <c r="ADQ49" s="7"/>
      <c r="ADR49" s="7"/>
      <c r="ADS49" s="7"/>
      <c r="ADT49" s="7"/>
      <c r="ADU49" s="7"/>
      <c r="ADV49" s="7"/>
      <c r="ADW49" s="7"/>
      <c r="ADX49" s="7"/>
      <c r="ADY49" s="7"/>
      <c r="ADZ49" s="7"/>
      <c r="AEA49" s="7"/>
      <c r="AEB49" s="7"/>
      <c r="AEC49" s="7"/>
      <c r="AED49" s="7"/>
      <c r="AEE49" s="7"/>
      <c r="AEF49" s="7"/>
      <c r="AEG49" s="7"/>
      <c r="AEH49" s="7"/>
      <c r="AEI49" s="7"/>
      <c r="AEJ49" s="7"/>
      <c r="AEK49" s="7"/>
      <c r="AEL49" s="7"/>
      <c r="AEM49" s="7"/>
      <c r="AEN49" s="7"/>
      <c r="AEO49" s="7"/>
      <c r="AEP49" s="7"/>
      <c r="AEQ49" s="7"/>
      <c r="AER49" s="7"/>
      <c r="AES49" s="7"/>
      <c r="AET49" s="7"/>
      <c r="AEU49" s="7"/>
      <c r="AEV49" s="7"/>
      <c r="AEW49" s="7"/>
      <c r="AEX49" s="7"/>
      <c r="AEY49" s="7"/>
      <c r="AEZ49" s="7"/>
      <c r="AFA49" s="7"/>
      <c r="AFB49" s="7"/>
      <c r="AFC49" s="7"/>
      <c r="AFD49" s="7"/>
      <c r="AFE49" s="7"/>
      <c r="AFF49" s="7"/>
      <c r="AFG49" s="7"/>
      <c r="AFH49" s="7"/>
      <c r="AFI49" s="7"/>
      <c r="AFJ49" s="7"/>
      <c r="AFK49" s="7"/>
      <c r="AFL49" s="7"/>
      <c r="AFM49" s="7"/>
      <c r="AFN49" s="7"/>
      <c r="AFO49" s="7"/>
      <c r="AFP49" s="7"/>
      <c r="AFQ49" s="7"/>
      <c r="AFR49" s="7"/>
      <c r="AFS49" s="7"/>
      <c r="AFT49" s="7"/>
      <c r="AFU49" s="7"/>
      <c r="AFV49" s="7"/>
      <c r="AFW49" s="7"/>
      <c r="AFX49" s="7"/>
      <c r="AFY49" s="7"/>
      <c r="AFZ49" s="7"/>
      <c r="AGA49" s="7"/>
      <c r="AGB49" s="7"/>
      <c r="AGC49" s="7"/>
      <c r="AGD49" s="7"/>
      <c r="AGE49" s="7"/>
      <c r="AGF49" s="7"/>
      <c r="AGG49" s="7"/>
      <c r="AGH49" s="7"/>
      <c r="AGI49" s="7"/>
      <c r="AGJ49" s="7"/>
      <c r="AGK49" s="7"/>
      <c r="AGL49" s="7"/>
      <c r="AGM49" s="7"/>
      <c r="AGN49" s="7"/>
      <c r="AGO49" s="7"/>
      <c r="AGP49" s="7"/>
      <c r="AGQ49" s="7"/>
      <c r="AGR49" s="7"/>
      <c r="AGS49" s="7"/>
      <c r="AGT49" s="7"/>
      <c r="AGU49" s="7"/>
      <c r="AGV49" s="7"/>
      <c r="AGW49" s="7"/>
      <c r="AGX49" s="7"/>
      <c r="AGY49" s="7"/>
      <c r="AGZ49" s="7"/>
      <c r="AHA49" s="7"/>
      <c r="AHB49" s="7"/>
      <c r="AHC49" s="7"/>
      <c r="AHD49" s="7"/>
      <c r="AHE49" s="7"/>
      <c r="AHF49" s="7"/>
      <c r="AHG49" s="7"/>
      <c r="AHH49" s="7"/>
      <c r="AHI49" s="7"/>
      <c r="AHJ49" s="7"/>
      <c r="AHK49" s="7"/>
      <c r="AHL49" s="7"/>
      <c r="AHM49" s="7"/>
      <c r="AHN49" s="7"/>
      <c r="AHO49" s="7"/>
      <c r="AHP49" s="7"/>
      <c r="AHQ49" s="7"/>
      <c r="AHR49" s="7"/>
      <c r="AHS49" s="7"/>
      <c r="AHT49" s="7"/>
      <c r="AHU49" s="7"/>
      <c r="AHV49" s="7"/>
      <c r="AHW49" s="7"/>
      <c r="AHX49" s="7"/>
      <c r="AHY49" s="7"/>
      <c r="AHZ49" s="7"/>
      <c r="AIA49" s="7"/>
      <c r="AIB49" s="7"/>
      <c r="AIC49" s="7"/>
      <c r="AID49" s="7"/>
      <c r="AIE49" s="7"/>
      <c r="AIF49" s="7"/>
      <c r="AIG49" s="7"/>
      <c r="AIH49" s="7"/>
      <c r="AII49" s="7"/>
      <c r="AIJ49" s="7"/>
      <c r="AIK49" s="7"/>
      <c r="AIL49" s="7"/>
      <c r="AIM49" s="7"/>
      <c r="AIN49" s="7"/>
      <c r="AIO49" s="7"/>
      <c r="AIP49" s="7"/>
      <c r="AIQ49" s="7"/>
      <c r="AIR49" s="7"/>
      <c r="AIS49" s="7"/>
      <c r="AIT49" s="7"/>
      <c r="AIU49" s="7"/>
      <c r="AIV49" s="7"/>
      <c r="AIW49" s="7"/>
      <c r="AIX49" s="7"/>
      <c r="AIY49" s="7"/>
      <c r="AIZ49" s="7"/>
      <c r="AJA49" s="7"/>
      <c r="AJB49" s="7"/>
      <c r="AJC49" s="7"/>
      <c r="AJD49" s="7"/>
      <c r="AJE49" s="7"/>
      <c r="AJF49" s="7"/>
      <c r="AJG49" s="7"/>
      <c r="AJH49" s="7"/>
      <c r="AJI49" s="7"/>
      <c r="AJJ49" s="7"/>
      <c r="AJK49" s="7"/>
      <c r="AJL49" s="7"/>
      <c r="AJM49" s="7"/>
      <c r="AJN49" s="7"/>
      <c r="AJO49" s="7"/>
      <c r="AJP49" s="7"/>
      <c r="AJQ49" s="7"/>
      <c r="AJR49" s="7"/>
      <c r="AJS49" s="7"/>
      <c r="AJT49" s="7"/>
      <c r="AJU49" s="7"/>
      <c r="AJV49" s="7"/>
      <c r="AJW49" s="7"/>
      <c r="AJX49" s="7"/>
      <c r="AJY49" s="7"/>
      <c r="AJZ49" s="7"/>
      <c r="AKA49" s="7"/>
      <c r="AKB49" s="7"/>
      <c r="AKC49" s="7"/>
      <c r="AKD49" s="7"/>
      <c r="AKE49" s="7"/>
      <c r="AKF49" s="7"/>
      <c r="AKG49" s="7"/>
      <c r="AKH49" s="7"/>
      <c r="AKI49" s="7"/>
      <c r="AKJ49" s="7"/>
      <c r="AKK49" s="7"/>
      <c r="AKL49" s="7"/>
      <c r="AKM49" s="7"/>
      <c r="AKN49" s="7"/>
      <c r="AKO49" s="7"/>
      <c r="AKP49" s="7"/>
      <c r="AKQ49" s="7"/>
      <c r="AKR49" s="7"/>
      <c r="AKS49" s="7"/>
      <c r="AKT49" s="7"/>
      <c r="AKU49" s="7"/>
      <c r="AKV49" s="7"/>
      <c r="AKW49" s="7"/>
      <c r="AKX49" s="7"/>
      <c r="AKY49" s="7"/>
      <c r="AKZ49" s="7"/>
      <c r="ALA49" s="7"/>
      <c r="ALB49" s="7"/>
      <c r="ALC49" s="7"/>
      <c r="ALD49" s="7"/>
      <c r="ALE49" s="7"/>
      <c r="ALF49" s="7"/>
      <c r="ALG49" s="7"/>
      <c r="ALH49" s="7"/>
      <c r="ALI49" s="7"/>
      <c r="ALJ49" s="7"/>
      <c r="ALK49" s="7"/>
      <c r="ALL49" s="7"/>
      <c r="ALM49" s="7"/>
      <c r="ALN49" s="7"/>
      <c r="ALO49" s="7"/>
      <c r="ALP49" s="7"/>
      <c r="ALQ49" s="7"/>
      <c r="ALR49" s="7"/>
      <c r="ALS49" s="7"/>
      <c r="ALT49" s="7"/>
      <c r="ALU49" s="7"/>
      <c r="ALV49" s="7"/>
      <c r="ALW49" s="7"/>
      <c r="ALX49" s="7"/>
      <c r="ALY49" s="7"/>
      <c r="ALZ49" s="7"/>
      <c r="AMA49" s="7"/>
      <c r="AMB49" s="7"/>
      <c r="AMC49" s="7"/>
      <c r="AMD49" s="7"/>
      <c r="AME49" s="7"/>
      <c r="AMF49" s="7"/>
      <c r="AMG49" s="7"/>
      <c r="AMH49" s="7"/>
      <c r="AMI49" s="7"/>
      <c r="AMJ49" s="7"/>
      <c r="AMK49" s="7"/>
    </row>
    <row r="50" spans="1:1025" ht="66.75" customHeight="1" x14ac:dyDescent="0.25">
      <c r="A50" s="15" t="s">
        <v>43</v>
      </c>
      <c r="B50" s="9" t="s">
        <v>151</v>
      </c>
      <c r="C50" s="9" t="s">
        <v>152</v>
      </c>
      <c r="D50" s="5" t="s">
        <v>3</v>
      </c>
      <c r="E50" s="5">
        <v>7</v>
      </c>
      <c r="F50" s="6"/>
      <c r="G50" s="6">
        <f t="shared" ref="G50" si="2">E50*F50</f>
        <v>0</v>
      </c>
      <c r="H50" s="33"/>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7"/>
      <c r="ALS50" s="7"/>
      <c r="ALT50" s="7"/>
      <c r="ALU50" s="7"/>
      <c r="ALV50" s="7"/>
      <c r="ALW50" s="7"/>
      <c r="ALX50" s="7"/>
      <c r="ALY50" s="7"/>
      <c r="ALZ50" s="7"/>
      <c r="AMA50" s="7"/>
      <c r="AMB50" s="7"/>
      <c r="AMC50" s="7"/>
      <c r="AMD50" s="7"/>
      <c r="AME50" s="7"/>
      <c r="AMF50" s="7"/>
      <c r="AMG50" s="7"/>
      <c r="AMH50" s="7"/>
      <c r="AMI50" s="7"/>
      <c r="AMJ50" s="7"/>
      <c r="AMK50" s="7"/>
    </row>
  </sheetData>
  <mergeCells count="4">
    <mergeCell ref="B11:H11"/>
    <mergeCell ref="B4:G4"/>
    <mergeCell ref="B6:G6"/>
    <mergeCell ref="B7:F7"/>
  </mergeCells>
  <pageMargins left="0.70866141732283472" right="0.70866141732283472" top="0.74803149606299213" bottom="0.74803149606299213" header="0.31496062992125984" footer="0.31496062992125984"/>
  <pageSetup paperSize="9" scale="49" fitToHeight="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2"/>
  <sheetViews>
    <sheetView workbookViewId="0">
      <selection activeCell="A54" sqref="A54:XFD54"/>
    </sheetView>
  </sheetViews>
  <sheetFormatPr defaultRowHeight="15" x14ac:dyDescent="0.25"/>
  <cols>
    <col min="1" max="1" width="8.28515625" style="13" customWidth="1"/>
    <col min="2" max="2" width="33.140625" style="11" customWidth="1"/>
    <col min="3" max="3" width="107.7109375" style="10" customWidth="1"/>
    <col min="4" max="4" width="12.42578125" customWidth="1"/>
    <col min="6" max="6" width="12.7109375" customWidth="1"/>
    <col min="7" max="7" width="13.7109375" customWidth="1"/>
    <col min="8" max="8" width="21.85546875" style="30" customWidth="1"/>
  </cols>
  <sheetData>
    <row r="1" spans="1:8" x14ac:dyDescent="0.25">
      <c r="A1"/>
      <c r="C1" s="11"/>
      <c r="F1" s="27"/>
      <c r="G1" s="27"/>
      <c r="H1" s="29"/>
    </row>
    <row r="2" spans="1:8" x14ac:dyDescent="0.25">
      <c r="A2"/>
      <c r="C2" s="11"/>
      <c r="F2" s="27"/>
      <c r="G2" s="27"/>
      <c r="H2" s="29"/>
    </row>
    <row r="3" spans="1:8" x14ac:dyDescent="0.25">
      <c r="A3"/>
      <c r="C3" s="11"/>
      <c r="F3" s="27"/>
      <c r="G3" s="27"/>
      <c r="H3" s="29"/>
    </row>
    <row r="4" spans="1:8" x14ac:dyDescent="0.25">
      <c r="A4"/>
      <c r="B4" s="50"/>
      <c r="C4" s="50"/>
      <c r="D4" s="50"/>
      <c r="E4" s="50"/>
      <c r="F4" s="50"/>
      <c r="G4" s="50"/>
    </row>
    <row r="5" spans="1:8" x14ac:dyDescent="0.25">
      <c r="A5"/>
      <c r="B5" s="13"/>
      <c r="C5" s="13"/>
      <c r="D5" s="36"/>
      <c r="E5" s="36"/>
      <c r="F5" s="36"/>
      <c r="G5" s="36"/>
    </row>
    <row r="6" spans="1:8" x14ac:dyDescent="0.25">
      <c r="A6"/>
      <c r="B6" s="51" t="s">
        <v>208</v>
      </c>
      <c r="C6" s="51"/>
      <c r="D6" s="51"/>
      <c r="E6" s="51"/>
      <c r="F6" s="51"/>
      <c r="G6" s="51"/>
      <c r="H6" s="31"/>
    </row>
    <row r="7" spans="1:8" x14ac:dyDescent="0.25">
      <c r="A7"/>
      <c r="B7" s="51" t="s">
        <v>209</v>
      </c>
      <c r="C7" s="51"/>
      <c r="D7" s="51"/>
      <c r="E7" s="51"/>
      <c r="F7" s="51"/>
      <c r="G7" s="37"/>
      <c r="H7" s="31"/>
    </row>
    <row r="8" spans="1:8" x14ac:dyDescent="0.25">
      <c r="A8"/>
      <c r="B8" s="37"/>
      <c r="C8" s="37"/>
      <c r="D8" s="37"/>
      <c r="E8" s="37"/>
      <c r="F8" s="37"/>
      <c r="G8" s="37"/>
      <c r="H8" s="31"/>
    </row>
    <row r="9" spans="1:8" x14ac:dyDescent="0.25">
      <c r="A9"/>
      <c r="B9" s="37" t="s">
        <v>210</v>
      </c>
      <c r="C9" s="37"/>
      <c r="D9" s="37"/>
      <c r="E9" s="37"/>
      <c r="F9" s="37"/>
      <c r="G9" s="37"/>
      <c r="H9" s="31"/>
    </row>
    <row r="12" spans="1:8" x14ac:dyDescent="0.25">
      <c r="B12" s="34" t="s">
        <v>227</v>
      </c>
    </row>
    <row r="16" spans="1:8" ht="45" x14ac:dyDescent="0.25">
      <c r="A16" s="14" t="s">
        <v>0</v>
      </c>
      <c r="B16" s="8" t="s">
        <v>222</v>
      </c>
      <c r="C16" s="8" t="s">
        <v>72</v>
      </c>
      <c r="D16" s="1" t="s">
        <v>1</v>
      </c>
      <c r="E16" s="1">
        <v>1</v>
      </c>
      <c r="F16" s="26" t="s">
        <v>207</v>
      </c>
      <c r="G16" s="2">
        <f>SUM(G17:G64)</f>
        <v>0</v>
      </c>
      <c r="H16" s="26" t="s">
        <v>206</v>
      </c>
    </row>
    <row r="17" spans="1:1025" ht="160.5" customHeight="1" x14ac:dyDescent="0.25">
      <c r="A17" s="15" t="s">
        <v>2</v>
      </c>
      <c r="B17" s="9" t="s">
        <v>16</v>
      </c>
      <c r="C17" s="9" t="s">
        <v>91</v>
      </c>
      <c r="D17" s="5" t="s">
        <v>3</v>
      </c>
      <c r="E17" s="5">
        <v>1</v>
      </c>
      <c r="F17" s="6"/>
      <c r="G17" s="6">
        <f t="shared" ref="G17:G62" si="0">E17*F17</f>
        <v>0</v>
      </c>
      <c r="H17" s="32"/>
    </row>
    <row r="18" spans="1:1025" ht="252" customHeight="1" x14ac:dyDescent="0.25">
      <c r="A18" s="15" t="s">
        <v>4</v>
      </c>
      <c r="B18" s="9" t="s">
        <v>92</v>
      </c>
      <c r="C18" s="9" t="s">
        <v>93</v>
      </c>
      <c r="D18" s="5" t="s">
        <v>3</v>
      </c>
      <c r="E18" s="5">
        <v>1</v>
      </c>
      <c r="F18" s="6"/>
      <c r="G18" s="6">
        <f t="shared" si="0"/>
        <v>0</v>
      </c>
      <c r="H18" s="43"/>
    </row>
    <row r="19" spans="1:1025" ht="45" x14ac:dyDescent="0.25">
      <c r="A19" s="15" t="s">
        <v>5</v>
      </c>
      <c r="B19" s="9" t="s">
        <v>94</v>
      </c>
      <c r="C19" s="9" t="s">
        <v>95</v>
      </c>
      <c r="D19" s="5" t="s">
        <v>3</v>
      </c>
      <c r="E19" s="5">
        <v>1</v>
      </c>
      <c r="F19" s="6"/>
      <c r="G19" s="38">
        <f t="shared" si="0"/>
        <v>0</v>
      </c>
      <c r="H19" s="44"/>
    </row>
    <row r="20" spans="1:1025" ht="30" customHeight="1" x14ac:dyDescent="0.25">
      <c r="A20" s="15" t="s">
        <v>6</v>
      </c>
      <c r="B20" s="9" t="s">
        <v>100</v>
      </c>
      <c r="C20" s="9" t="s">
        <v>99</v>
      </c>
      <c r="D20" s="5" t="s">
        <v>3</v>
      </c>
      <c r="E20" s="5">
        <v>1</v>
      </c>
      <c r="F20" s="6"/>
      <c r="G20" s="38">
        <f t="shared" si="0"/>
        <v>0</v>
      </c>
      <c r="H20" s="44"/>
    </row>
    <row r="21" spans="1:1025" ht="50.25" customHeight="1" x14ac:dyDescent="0.25">
      <c r="A21" s="15" t="s">
        <v>7</v>
      </c>
      <c r="B21" s="9" t="s">
        <v>101</v>
      </c>
      <c r="C21" s="9" t="s">
        <v>102</v>
      </c>
      <c r="D21" s="5" t="s">
        <v>3</v>
      </c>
      <c r="E21" s="5">
        <v>1</v>
      </c>
      <c r="F21" s="6"/>
      <c r="G21" s="38">
        <f t="shared" si="0"/>
        <v>0</v>
      </c>
      <c r="H21" s="42"/>
    </row>
    <row r="22" spans="1:1025" ht="51" customHeight="1" x14ac:dyDescent="0.25">
      <c r="A22" s="15" t="s">
        <v>8</v>
      </c>
      <c r="B22" s="9" t="s">
        <v>50</v>
      </c>
      <c r="C22" s="9" t="s">
        <v>150</v>
      </c>
      <c r="D22" s="5" t="s">
        <v>3</v>
      </c>
      <c r="E22" s="5">
        <v>2</v>
      </c>
      <c r="F22" s="6"/>
      <c r="G22" s="6">
        <f t="shared" si="0"/>
        <v>0</v>
      </c>
      <c r="H22" s="33"/>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row>
    <row r="23" spans="1:1025" ht="102" customHeight="1" x14ac:dyDescent="0.25">
      <c r="A23" s="15" t="s">
        <v>9</v>
      </c>
      <c r="B23" s="9" t="s">
        <v>138</v>
      </c>
      <c r="C23" s="9" t="s">
        <v>139</v>
      </c>
      <c r="D23" s="5" t="s">
        <v>3</v>
      </c>
      <c r="E23" s="5">
        <v>1</v>
      </c>
      <c r="F23" s="6"/>
      <c r="G23" s="38">
        <f t="shared" si="0"/>
        <v>0</v>
      </c>
      <c r="H23" s="39"/>
    </row>
    <row r="24" spans="1:1025" ht="51.75" customHeight="1" x14ac:dyDescent="0.25">
      <c r="A24" s="15" t="s">
        <v>10</v>
      </c>
      <c r="B24" s="9" t="s">
        <v>147</v>
      </c>
      <c r="C24" s="9" t="s">
        <v>146</v>
      </c>
      <c r="D24" s="5" t="s">
        <v>3</v>
      </c>
      <c r="E24" s="5">
        <v>18</v>
      </c>
      <c r="F24" s="6"/>
      <c r="G24" s="38">
        <f t="shared" si="0"/>
        <v>0</v>
      </c>
      <c r="H24" s="42"/>
    </row>
    <row r="25" spans="1:1025" ht="63.75" customHeight="1" x14ac:dyDescent="0.25">
      <c r="A25" s="15" t="s">
        <v>11</v>
      </c>
      <c r="B25" s="9" t="s">
        <v>148</v>
      </c>
      <c r="C25" s="9" t="s">
        <v>149</v>
      </c>
      <c r="D25" s="5" t="s">
        <v>3</v>
      </c>
      <c r="E25" s="5">
        <v>6</v>
      </c>
      <c r="F25" s="6"/>
      <c r="G25" s="38">
        <f t="shared" si="0"/>
        <v>0</v>
      </c>
      <c r="H25" s="42"/>
    </row>
    <row r="26" spans="1:1025" ht="88.5" customHeight="1" x14ac:dyDescent="0.25">
      <c r="A26" s="15" t="s">
        <v>12</v>
      </c>
      <c r="B26" s="9" t="s">
        <v>153</v>
      </c>
      <c r="C26" s="9" t="s">
        <v>154</v>
      </c>
      <c r="D26" s="5" t="s">
        <v>3</v>
      </c>
      <c r="E26" s="5">
        <v>1</v>
      </c>
      <c r="F26" s="6"/>
      <c r="G26" s="38">
        <f t="shared" si="0"/>
        <v>0</v>
      </c>
      <c r="H26" s="42"/>
    </row>
    <row r="27" spans="1:1025" ht="78.75" customHeight="1" x14ac:dyDescent="0.25">
      <c r="A27" s="15" t="s">
        <v>13</v>
      </c>
      <c r="B27" s="9" t="s">
        <v>51</v>
      </c>
      <c r="C27" s="9" t="s">
        <v>155</v>
      </c>
      <c r="D27" s="5" t="s">
        <v>3</v>
      </c>
      <c r="E27" s="5">
        <v>1</v>
      </c>
      <c r="F27" s="6"/>
      <c r="G27" s="6">
        <f t="shared" si="0"/>
        <v>0</v>
      </c>
      <c r="H27" s="41"/>
    </row>
    <row r="28" spans="1:1025" ht="40.5" customHeight="1" x14ac:dyDescent="0.25">
      <c r="A28" s="15" t="s">
        <v>14</v>
      </c>
      <c r="B28" s="9" t="s">
        <v>52</v>
      </c>
      <c r="C28" s="9" t="s">
        <v>156</v>
      </c>
      <c r="D28" s="5" t="s">
        <v>3</v>
      </c>
      <c r="E28" s="5">
        <v>2</v>
      </c>
      <c r="F28" s="6"/>
      <c r="G28" s="6">
        <f t="shared" si="0"/>
        <v>0</v>
      </c>
      <c r="H28" s="33"/>
    </row>
    <row r="29" spans="1:1025" ht="30.75" customHeight="1" x14ac:dyDescent="0.25">
      <c r="A29" s="15" t="s">
        <v>15</v>
      </c>
      <c r="B29" s="9" t="s">
        <v>158</v>
      </c>
      <c r="C29" s="9" t="s">
        <v>157</v>
      </c>
      <c r="D29" s="5" t="s">
        <v>3</v>
      </c>
      <c r="E29" s="5">
        <v>2</v>
      </c>
      <c r="F29" s="6"/>
      <c r="G29" s="6">
        <f t="shared" si="0"/>
        <v>0</v>
      </c>
      <c r="H29" s="33"/>
    </row>
    <row r="30" spans="1:1025" ht="152.25" customHeight="1" x14ac:dyDescent="0.25">
      <c r="A30" s="15" t="s">
        <v>17</v>
      </c>
      <c r="B30" s="9" t="s">
        <v>159</v>
      </c>
      <c r="C30" s="9" t="s">
        <v>160</v>
      </c>
      <c r="D30" s="5" t="s">
        <v>3</v>
      </c>
      <c r="E30" s="5">
        <v>1</v>
      </c>
      <c r="F30" s="6"/>
      <c r="G30" s="6">
        <f t="shared" si="0"/>
        <v>0</v>
      </c>
      <c r="H30" s="33"/>
    </row>
    <row r="31" spans="1:1025" x14ac:dyDescent="0.25">
      <c r="A31" s="15" t="s">
        <v>18</v>
      </c>
      <c r="B31" s="9" t="s">
        <v>53</v>
      </c>
      <c r="C31" s="9" t="s">
        <v>161</v>
      </c>
      <c r="D31" s="5" t="s">
        <v>3</v>
      </c>
      <c r="E31" s="5">
        <v>1</v>
      </c>
      <c r="F31" s="6"/>
      <c r="G31" s="6">
        <f t="shared" si="0"/>
        <v>0</v>
      </c>
      <c r="H31" s="33"/>
    </row>
    <row r="32" spans="1:1025" x14ac:dyDescent="0.25">
      <c r="A32" s="15" t="s">
        <v>19</v>
      </c>
      <c r="B32" s="9" t="s">
        <v>54</v>
      </c>
      <c r="C32" s="9" t="s">
        <v>162</v>
      </c>
      <c r="D32" s="5" t="s">
        <v>3</v>
      </c>
      <c r="E32" s="5">
        <v>1</v>
      </c>
      <c r="F32" s="6"/>
      <c r="G32" s="6">
        <f t="shared" si="0"/>
        <v>0</v>
      </c>
      <c r="H32" s="33"/>
    </row>
    <row r="33" spans="1:8" x14ac:dyDescent="0.25">
      <c r="A33" s="15" t="s">
        <v>20</v>
      </c>
      <c r="B33" s="9" t="s">
        <v>55</v>
      </c>
      <c r="C33" s="9" t="s">
        <v>163</v>
      </c>
      <c r="D33" s="5" t="s">
        <v>3</v>
      </c>
      <c r="E33" s="5">
        <v>1</v>
      </c>
      <c r="F33" s="6"/>
      <c r="G33" s="6">
        <f t="shared" si="0"/>
        <v>0</v>
      </c>
      <c r="H33" s="33"/>
    </row>
    <row r="34" spans="1:8" ht="45" x14ac:dyDescent="0.25">
      <c r="A34" s="15" t="s">
        <v>21</v>
      </c>
      <c r="B34" s="9" t="s">
        <v>56</v>
      </c>
      <c r="C34" s="9" t="s">
        <v>164</v>
      </c>
      <c r="D34" s="5" t="s">
        <v>3</v>
      </c>
      <c r="E34" s="5">
        <v>1</v>
      </c>
      <c r="F34" s="6"/>
      <c r="G34" s="6">
        <f t="shared" si="0"/>
        <v>0</v>
      </c>
      <c r="H34" s="33"/>
    </row>
    <row r="35" spans="1:8" ht="45" customHeight="1" x14ac:dyDescent="0.25">
      <c r="A35" s="15" t="s">
        <v>23</v>
      </c>
      <c r="B35" s="9" t="s">
        <v>166</v>
      </c>
      <c r="C35" s="9" t="s">
        <v>165</v>
      </c>
      <c r="D35" s="5" t="s">
        <v>3</v>
      </c>
      <c r="E35" s="5">
        <v>2</v>
      </c>
      <c r="F35" s="6"/>
      <c r="G35" s="6">
        <f t="shared" si="0"/>
        <v>0</v>
      </c>
      <c r="H35" s="33"/>
    </row>
    <row r="36" spans="1:8" ht="42.75" customHeight="1" x14ac:dyDescent="0.25">
      <c r="A36" s="15" t="s">
        <v>24</v>
      </c>
      <c r="B36" s="9" t="s">
        <v>57</v>
      </c>
      <c r="C36" s="9" t="s">
        <v>167</v>
      </c>
      <c r="D36" s="5" t="s">
        <v>3</v>
      </c>
      <c r="E36" s="5">
        <v>2</v>
      </c>
      <c r="F36" s="6"/>
      <c r="G36" s="6">
        <f t="shared" si="0"/>
        <v>0</v>
      </c>
      <c r="H36" s="40"/>
    </row>
    <row r="37" spans="1:8" ht="35.25" customHeight="1" x14ac:dyDescent="0.25">
      <c r="A37" s="15" t="s">
        <v>25</v>
      </c>
      <c r="B37" s="9" t="s">
        <v>58</v>
      </c>
      <c r="C37" s="9" t="s">
        <v>168</v>
      </c>
      <c r="D37" s="5" t="s">
        <v>3</v>
      </c>
      <c r="E37" s="5">
        <v>2</v>
      </c>
      <c r="F37" s="6"/>
      <c r="G37" s="38">
        <f t="shared" si="0"/>
        <v>0</v>
      </c>
      <c r="H37" s="42"/>
    </row>
    <row r="38" spans="1:8" x14ac:dyDescent="0.25">
      <c r="A38" s="15" t="s">
        <v>26</v>
      </c>
      <c r="B38" s="9" t="s">
        <v>59</v>
      </c>
      <c r="C38" s="9" t="s">
        <v>169</v>
      </c>
      <c r="D38" s="5" t="s">
        <v>3</v>
      </c>
      <c r="E38" s="5">
        <v>1</v>
      </c>
      <c r="F38" s="6"/>
      <c r="G38" s="38">
        <f t="shared" si="0"/>
        <v>0</v>
      </c>
      <c r="H38" s="39"/>
    </row>
    <row r="39" spans="1:8" x14ac:dyDescent="0.25">
      <c r="A39" s="15" t="s">
        <v>27</v>
      </c>
      <c r="B39" s="9" t="s">
        <v>60</v>
      </c>
      <c r="C39" s="9" t="s">
        <v>169</v>
      </c>
      <c r="D39" s="5" t="s">
        <v>3</v>
      </c>
      <c r="E39" s="5">
        <v>1</v>
      </c>
      <c r="F39" s="6"/>
      <c r="G39" s="38">
        <f t="shared" si="0"/>
        <v>0</v>
      </c>
      <c r="H39" s="42"/>
    </row>
    <row r="40" spans="1:8" x14ac:dyDescent="0.25">
      <c r="A40" s="15" t="s">
        <v>28</v>
      </c>
      <c r="B40" s="9" t="s">
        <v>61</v>
      </c>
      <c r="C40" s="9" t="s">
        <v>170</v>
      </c>
      <c r="D40" s="5" t="s">
        <v>3</v>
      </c>
      <c r="E40" s="5">
        <v>2</v>
      </c>
      <c r="F40" s="6"/>
      <c r="G40" s="38">
        <f t="shared" si="0"/>
        <v>0</v>
      </c>
      <c r="H40" s="42"/>
    </row>
    <row r="41" spans="1:8" x14ac:dyDescent="0.25">
      <c r="A41" s="15" t="s">
        <v>29</v>
      </c>
      <c r="B41" s="9" t="s">
        <v>171</v>
      </c>
      <c r="C41" s="9" t="s">
        <v>172</v>
      </c>
      <c r="D41" s="5" t="s">
        <v>3</v>
      </c>
      <c r="E41" s="5">
        <v>2</v>
      </c>
      <c r="F41" s="6"/>
      <c r="G41" s="38">
        <f t="shared" si="0"/>
        <v>0</v>
      </c>
      <c r="H41" s="42"/>
    </row>
    <row r="42" spans="1:8" ht="78" customHeight="1" x14ac:dyDescent="0.25">
      <c r="A42" s="15" t="s">
        <v>30</v>
      </c>
      <c r="B42" s="9" t="s">
        <v>173</v>
      </c>
      <c r="C42" s="9" t="s">
        <v>174</v>
      </c>
      <c r="D42" s="5" t="s">
        <v>3</v>
      </c>
      <c r="E42" s="5">
        <v>2</v>
      </c>
      <c r="F42" s="6"/>
      <c r="G42" s="38">
        <f t="shared" si="0"/>
        <v>0</v>
      </c>
      <c r="H42" s="42"/>
    </row>
    <row r="43" spans="1:8" ht="67.5" customHeight="1" x14ac:dyDescent="0.25">
      <c r="A43" s="15" t="s">
        <v>32</v>
      </c>
      <c r="B43" s="9" t="s">
        <v>71</v>
      </c>
      <c r="C43" s="9" t="s">
        <v>175</v>
      </c>
      <c r="D43" s="5" t="s">
        <v>3</v>
      </c>
      <c r="E43" s="5">
        <v>2</v>
      </c>
      <c r="F43" s="6"/>
      <c r="G43" s="38">
        <f t="shared" si="0"/>
        <v>0</v>
      </c>
      <c r="H43" s="39"/>
    </row>
    <row r="44" spans="1:8" ht="59.25" customHeight="1" x14ac:dyDescent="0.25">
      <c r="A44" s="15" t="s">
        <v>33</v>
      </c>
      <c r="B44" s="9" t="s">
        <v>62</v>
      </c>
      <c r="C44" s="9" t="s">
        <v>176</v>
      </c>
      <c r="D44" s="5" t="s">
        <v>3</v>
      </c>
      <c r="E44" s="5">
        <v>2</v>
      </c>
      <c r="F44" s="6"/>
      <c r="G44" s="38">
        <f t="shared" si="0"/>
        <v>0</v>
      </c>
      <c r="H44" s="42"/>
    </row>
    <row r="45" spans="1:8" ht="30" x14ac:dyDescent="0.25">
      <c r="A45" s="15" t="s">
        <v>34</v>
      </c>
      <c r="B45" s="9" t="s">
        <v>63</v>
      </c>
      <c r="C45" s="9" t="s">
        <v>177</v>
      </c>
      <c r="D45" s="5" t="s">
        <v>3</v>
      </c>
      <c r="E45" s="5">
        <v>1</v>
      </c>
      <c r="F45" s="6"/>
      <c r="G45" s="38">
        <f t="shared" si="0"/>
        <v>0</v>
      </c>
      <c r="H45" s="42"/>
    </row>
    <row r="46" spans="1:8" ht="67.5" customHeight="1" x14ac:dyDescent="0.25">
      <c r="A46" s="15" t="s">
        <v>35</v>
      </c>
      <c r="B46" s="9" t="s">
        <v>178</v>
      </c>
      <c r="C46" s="9" t="s">
        <v>179</v>
      </c>
      <c r="D46" s="5" t="s">
        <v>3</v>
      </c>
      <c r="E46" s="5">
        <v>2</v>
      </c>
      <c r="F46" s="6"/>
      <c r="G46" s="38">
        <f t="shared" si="0"/>
        <v>0</v>
      </c>
      <c r="H46" s="42"/>
    </row>
    <row r="47" spans="1:8" ht="72.75" customHeight="1" x14ac:dyDescent="0.25">
      <c r="A47" s="15" t="s">
        <v>36</v>
      </c>
      <c r="B47" s="9" t="s">
        <v>180</v>
      </c>
      <c r="C47" s="9" t="s">
        <v>181</v>
      </c>
      <c r="D47" s="5" t="s">
        <v>64</v>
      </c>
      <c r="E47" s="5">
        <v>2</v>
      </c>
      <c r="F47" s="6"/>
      <c r="G47" s="38">
        <f t="shared" si="0"/>
        <v>0</v>
      </c>
      <c r="H47" s="42"/>
    </row>
    <row r="48" spans="1:8" ht="88.5" customHeight="1" x14ac:dyDescent="0.25">
      <c r="A48" s="15" t="s">
        <v>37</v>
      </c>
      <c r="B48" s="9" t="s">
        <v>65</v>
      </c>
      <c r="C48" s="9" t="s">
        <v>182</v>
      </c>
      <c r="D48" s="5" t="s">
        <v>3</v>
      </c>
      <c r="E48" s="5">
        <v>1</v>
      </c>
      <c r="F48" s="6"/>
      <c r="G48" s="6">
        <f t="shared" si="0"/>
        <v>0</v>
      </c>
      <c r="H48" s="41"/>
    </row>
    <row r="49" spans="1:8" ht="69.75" customHeight="1" x14ac:dyDescent="0.25">
      <c r="A49" s="15" t="s">
        <v>38</v>
      </c>
      <c r="B49" s="9" t="s">
        <v>66</v>
      </c>
      <c r="C49" s="9" t="s">
        <v>183</v>
      </c>
      <c r="D49" s="5" t="s">
        <v>3</v>
      </c>
      <c r="E49" s="5">
        <v>1</v>
      </c>
      <c r="F49" s="6"/>
      <c r="G49" s="6">
        <f t="shared" si="0"/>
        <v>0</v>
      </c>
      <c r="H49" s="33"/>
    </row>
    <row r="50" spans="1:8" ht="52.5" customHeight="1" x14ac:dyDescent="0.25">
      <c r="A50" s="15" t="s">
        <v>40</v>
      </c>
      <c r="B50" s="9" t="s">
        <v>184</v>
      </c>
      <c r="C50" s="9" t="s">
        <v>185</v>
      </c>
      <c r="D50" s="5" t="s">
        <v>3</v>
      </c>
      <c r="E50" s="5">
        <v>20</v>
      </c>
      <c r="F50" s="6"/>
      <c r="G50" s="6">
        <f t="shared" si="0"/>
        <v>0</v>
      </c>
      <c r="H50" s="33"/>
    </row>
    <row r="51" spans="1:8" ht="33" customHeight="1" x14ac:dyDescent="0.25">
      <c r="A51" s="15" t="s">
        <v>41</v>
      </c>
      <c r="B51" s="9" t="s">
        <v>67</v>
      </c>
      <c r="C51" s="9" t="s">
        <v>186</v>
      </c>
      <c r="D51" s="5" t="s">
        <v>64</v>
      </c>
      <c r="E51" s="5">
        <v>4</v>
      </c>
      <c r="F51" s="6"/>
      <c r="G51" s="6">
        <f t="shared" si="0"/>
        <v>0</v>
      </c>
      <c r="H51" s="33"/>
    </row>
    <row r="52" spans="1:8" ht="40.5" customHeight="1" x14ac:dyDescent="0.25">
      <c r="A52" s="15" t="s">
        <v>42</v>
      </c>
      <c r="B52" s="9" t="s">
        <v>187</v>
      </c>
      <c r="C52" s="9" t="s">
        <v>188</v>
      </c>
      <c r="D52" s="5" t="s">
        <v>3</v>
      </c>
      <c r="E52" s="5">
        <v>2</v>
      </c>
      <c r="F52" s="6"/>
      <c r="G52" s="6">
        <f t="shared" si="0"/>
        <v>0</v>
      </c>
      <c r="H52" s="33"/>
    </row>
    <row r="53" spans="1:8" ht="52.5" customHeight="1" x14ac:dyDescent="0.25">
      <c r="A53" s="15" t="s">
        <v>43</v>
      </c>
      <c r="B53" s="9" t="s">
        <v>68</v>
      </c>
      <c r="C53" s="9" t="s">
        <v>189</v>
      </c>
      <c r="D53" s="5" t="s">
        <v>3</v>
      </c>
      <c r="E53" s="5">
        <v>2</v>
      </c>
      <c r="F53" s="6"/>
      <c r="G53" s="6">
        <f t="shared" si="0"/>
        <v>0</v>
      </c>
      <c r="H53" s="33"/>
    </row>
    <row r="54" spans="1:8" ht="63" customHeight="1" x14ac:dyDescent="0.25">
      <c r="A54" s="15" t="s">
        <v>44</v>
      </c>
      <c r="B54" s="9" t="s">
        <v>69</v>
      </c>
      <c r="C54" s="9" t="s">
        <v>190</v>
      </c>
      <c r="D54" s="5" t="s">
        <v>3</v>
      </c>
      <c r="E54" s="5">
        <v>2</v>
      </c>
      <c r="F54" s="6"/>
      <c r="G54" s="6">
        <f t="shared" si="0"/>
        <v>0</v>
      </c>
      <c r="H54" s="33"/>
    </row>
    <row r="55" spans="1:8" ht="51" customHeight="1" x14ac:dyDescent="0.25">
      <c r="A55" s="15" t="s">
        <v>46</v>
      </c>
      <c r="B55" s="9" t="s">
        <v>191</v>
      </c>
      <c r="C55" s="9" t="s">
        <v>192</v>
      </c>
      <c r="D55" s="5" t="s">
        <v>3</v>
      </c>
      <c r="E55" s="5">
        <v>2</v>
      </c>
      <c r="F55" s="6"/>
      <c r="G55" s="6">
        <f t="shared" si="0"/>
        <v>0</v>
      </c>
      <c r="H55" s="33"/>
    </row>
    <row r="56" spans="1:8" ht="58.5" customHeight="1" x14ac:dyDescent="0.25">
      <c r="A56" s="15" t="s">
        <v>211</v>
      </c>
      <c r="B56" s="9" t="s">
        <v>70</v>
      </c>
      <c r="C56" s="9" t="s">
        <v>193</v>
      </c>
      <c r="D56" s="5" t="s">
        <v>3</v>
      </c>
      <c r="E56" s="5">
        <v>1</v>
      </c>
      <c r="F56" s="6"/>
      <c r="G56" s="6">
        <f t="shared" si="0"/>
        <v>0</v>
      </c>
      <c r="H56" s="33"/>
    </row>
    <row r="57" spans="1:8" ht="45" x14ac:dyDescent="0.25">
      <c r="A57" s="15" t="s">
        <v>47</v>
      </c>
      <c r="B57" s="9" t="s">
        <v>195</v>
      </c>
      <c r="C57" s="9" t="s">
        <v>194</v>
      </c>
      <c r="D57" s="5" t="s">
        <v>3</v>
      </c>
      <c r="E57" s="5">
        <v>1</v>
      </c>
      <c r="F57" s="6"/>
      <c r="G57" s="6">
        <f t="shared" si="0"/>
        <v>0</v>
      </c>
      <c r="H57" s="33"/>
    </row>
    <row r="58" spans="1:8" ht="99.75" customHeight="1" x14ac:dyDescent="0.25">
      <c r="A58" s="15" t="s">
        <v>212</v>
      </c>
      <c r="B58" s="9" t="s">
        <v>197</v>
      </c>
      <c r="C58" s="9" t="s">
        <v>196</v>
      </c>
      <c r="D58" s="5" t="s">
        <v>3</v>
      </c>
      <c r="E58" s="5">
        <v>1</v>
      </c>
      <c r="F58" s="6"/>
      <c r="G58" s="6">
        <f t="shared" si="0"/>
        <v>0</v>
      </c>
      <c r="H58" s="33"/>
    </row>
    <row r="59" spans="1:8" ht="90.75" customHeight="1" x14ac:dyDescent="0.25">
      <c r="A59" s="15" t="s">
        <v>213</v>
      </c>
      <c r="B59" s="9" t="s">
        <v>199</v>
      </c>
      <c r="C59" s="9" t="s">
        <v>198</v>
      </c>
      <c r="D59" s="5" t="s">
        <v>3</v>
      </c>
      <c r="E59" s="5">
        <v>1</v>
      </c>
      <c r="F59" s="6"/>
      <c r="G59" s="6">
        <f t="shared" si="0"/>
        <v>0</v>
      </c>
      <c r="H59" s="33"/>
    </row>
    <row r="60" spans="1:8" ht="61.5" customHeight="1" x14ac:dyDescent="0.25">
      <c r="A60" s="15" t="s">
        <v>214</v>
      </c>
      <c r="B60" s="9" t="s">
        <v>200</v>
      </c>
      <c r="C60" s="9" t="s">
        <v>201</v>
      </c>
      <c r="D60" s="5" t="s">
        <v>3</v>
      </c>
      <c r="E60" s="5">
        <v>2</v>
      </c>
      <c r="F60" s="6"/>
      <c r="G60" s="6">
        <f t="shared" si="0"/>
        <v>0</v>
      </c>
      <c r="H60" s="33"/>
    </row>
    <row r="61" spans="1:8" ht="63" customHeight="1" x14ac:dyDescent="0.25">
      <c r="A61" s="15" t="s">
        <v>215</v>
      </c>
      <c r="B61" s="9" t="s">
        <v>204</v>
      </c>
      <c r="C61" s="9" t="s">
        <v>202</v>
      </c>
      <c r="D61" s="5" t="s">
        <v>3</v>
      </c>
      <c r="E61" s="5">
        <v>2</v>
      </c>
      <c r="F61" s="6"/>
      <c r="G61" s="6">
        <f t="shared" si="0"/>
        <v>0</v>
      </c>
      <c r="H61" s="33"/>
    </row>
    <row r="62" spans="1:8" ht="76.5" customHeight="1" x14ac:dyDescent="0.25">
      <c r="A62" s="15" t="s">
        <v>225</v>
      </c>
      <c r="B62" s="9" t="s">
        <v>205</v>
      </c>
      <c r="C62" s="9" t="s">
        <v>203</v>
      </c>
      <c r="D62" s="5" t="s">
        <v>3</v>
      </c>
      <c r="E62" s="5">
        <v>2</v>
      </c>
      <c r="F62" s="6"/>
      <c r="G62" s="6">
        <f t="shared" si="0"/>
        <v>0</v>
      </c>
      <c r="H62" s="33"/>
    </row>
  </sheetData>
  <mergeCells count="3">
    <mergeCell ref="B4:G4"/>
    <mergeCell ref="B6:G6"/>
    <mergeCell ref="B7:F7"/>
  </mergeCells>
  <pageMargins left="0.70866141732283472" right="0.70866141732283472" top="0.74803149606299213" bottom="0.74803149606299213" header="0.31496062992125984" footer="0.31496062992125984"/>
  <pageSetup paperSize="9" scale="59" fitToHeight="1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6"/>
  <sheetViews>
    <sheetView tabSelected="1" workbookViewId="0">
      <selection activeCell="B12" sqref="B12"/>
    </sheetView>
  </sheetViews>
  <sheetFormatPr defaultRowHeight="15" x14ac:dyDescent="0.25"/>
  <cols>
    <col min="2" max="2" width="46.85546875" customWidth="1"/>
    <col min="3" max="3" width="59.28515625" customWidth="1"/>
    <col min="6" max="6" width="12" customWidth="1"/>
    <col min="8" max="8" width="34.28515625" customWidth="1"/>
  </cols>
  <sheetData>
    <row r="1" spans="1:1025" x14ac:dyDescent="0.25">
      <c r="B1" s="11"/>
      <c r="C1" s="11"/>
      <c r="F1" s="27"/>
      <c r="G1" s="27"/>
      <c r="H1" s="29"/>
    </row>
    <row r="2" spans="1:1025" x14ac:dyDescent="0.25">
      <c r="B2" s="11"/>
      <c r="C2" s="11"/>
      <c r="F2" s="27"/>
      <c r="G2" s="27"/>
      <c r="H2" s="29"/>
    </row>
    <row r="3" spans="1:1025" x14ac:dyDescent="0.25">
      <c r="B3" s="11"/>
      <c r="C3" s="11"/>
      <c r="F3" s="27"/>
      <c r="G3" s="27"/>
      <c r="H3" s="29"/>
    </row>
    <row r="4" spans="1:1025" x14ac:dyDescent="0.25">
      <c r="B4" s="50"/>
      <c r="C4" s="50"/>
      <c r="D4" s="50"/>
      <c r="E4" s="50"/>
      <c r="F4" s="50"/>
      <c r="G4" s="50"/>
      <c r="H4" s="30"/>
    </row>
    <row r="5" spans="1:1025" x14ac:dyDescent="0.25">
      <c r="B5" s="13"/>
      <c r="C5" s="13"/>
      <c r="D5" s="36"/>
      <c r="E5" s="36"/>
      <c r="F5" s="36"/>
      <c r="G5" s="36"/>
      <c r="H5" s="30"/>
    </row>
    <row r="6" spans="1:1025" x14ac:dyDescent="0.25">
      <c r="B6" s="51" t="s">
        <v>208</v>
      </c>
      <c r="C6" s="51"/>
      <c r="D6" s="51"/>
      <c r="E6" s="51"/>
      <c r="F6" s="51"/>
      <c r="G6" s="51"/>
      <c r="H6" s="31"/>
    </row>
    <row r="7" spans="1:1025" x14ac:dyDescent="0.25">
      <c r="B7" s="51" t="s">
        <v>209</v>
      </c>
      <c r="C7" s="51"/>
      <c r="D7" s="51"/>
      <c r="E7" s="51"/>
      <c r="F7" s="51"/>
      <c r="G7" s="37"/>
      <c r="H7" s="31"/>
    </row>
    <row r="8" spans="1:1025" x14ac:dyDescent="0.25">
      <c r="B8" s="37"/>
      <c r="C8" s="37"/>
      <c r="D8" s="37"/>
      <c r="E8" s="37"/>
      <c r="F8" s="37"/>
      <c r="G8" s="37"/>
      <c r="H8" s="31"/>
    </row>
    <row r="9" spans="1:1025" x14ac:dyDescent="0.25">
      <c r="B9" s="37" t="s">
        <v>210</v>
      </c>
      <c r="C9" s="37"/>
      <c r="D9" s="37"/>
      <c r="E9" s="37"/>
      <c r="F9" s="37"/>
      <c r="G9" s="37"/>
      <c r="H9" s="31"/>
    </row>
    <row r="10" spans="1:1025" x14ac:dyDescent="0.25">
      <c r="A10" s="13"/>
      <c r="B10" s="11"/>
      <c r="C10" s="10"/>
      <c r="H10" s="30"/>
    </row>
    <row r="11" spans="1:1025" x14ac:dyDescent="0.25">
      <c r="A11" s="13"/>
      <c r="B11" s="49" t="s">
        <v>228</v>
      </c>
      <c r="C11" s="49"/>
      <c r="D11" s="49"/>
      <c r="E11" s="49"/>
      <c r="F11" s="49"/>
      <c r="G11" s="49"/>
      <c r="H11" s="49"/>
    </row>
    <row r="12" spans="1:1025" x14ac:dyDescent="0.25">
      <c r="A12" s="13"/>
      <c r="B12" s="35"/>
      <c r="C12" s="35"/>
      <c r="D12" s="35"/>
      <c r="E12" s="35"/>
      <c r="F12" s="35"/>
      <c r="G12" s="35"/>
      <c r="H12" s="35"/>
    </row>
    <row r="13" spans="1:1025" s="4" customFormat="1" ht="47.25" customHeight="1" x14ac:dyDescent="0.25">
      <c r="A13" s="14" t="s">
        <v>0</v>
      </c>
      <c r="B13" s="8" t="s">
        <v>216</v>
      </c>
      <c r="C13" s="8" t="s">
        <v>72</v>
      </c>
      <c r="D13" s="1" t="s">
        <v>1</v>
      </c>
      <c r="E13" s="1">
        <v>1</v>
      </c>
      <c r="F13" s="26" t="s">
        <v>207</v>
      </c>
      <c r="G13" s="2">
        <f>SUM(G14:G53)</f>
        <v>0</v>
      </c>
      <c r="H13" s="26" t="s">
        <v>206</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row>
    <row r="14" spans="1:1025" ht="78.75" customHeight="1" x14ac:dyDescent="0.25">
      <c r="A14" s="15" t="s">
        <v>32</v>
      </c>
      <c r="B14" s="9" t="s">
        <v>113</v>
      </c>
      <c r="C14" s="16" t="s">
        <v>114</v>
      </c>
      <c r="D14" s="21" t="s">
        <v>45</v>
      </c>
      <c r="E14" s="5">
        <v>1</v>
      </c>
      <c r="F14" s="6"/>
      <c r="G14" s="6">
        <f t="shared" ref="G14" si="0">E14*F14</f>
        <v>0</v>
      </c>
      <c r="H14" s="33"/>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c r="AMA14" s="7"/>
      <c r="AMB14" s="7"/>
      <c r="AMC14" s="7"/>
      <c r="AMD14" s="7"/>
      <c r="AME14" s="7"/>
      <c r="AMF14" s="7"/>
      <c r="AMG14" s="7"/>
      <c r="AMH14" s="7"/>
      <c r="AMI14" s="7"/>
      <c r="AMJ14" s="7"/>
      <c r="AMK14" s="7"/>
    </row>
    <row r="15" spans="1:1025" ht="69.75" customHeight="1" x14ac:dyDescent="0.25">
      <c r="A15" s="15" t="s">
        <v>46</v>
      </c>
      <c r="B15" s="9" t="s">
        <v>48</v>
      </c>
      <c r="C15" s="9" t="s">
        <v>144</v>
      </c>
      <c r="D15" s="5" t="s">
        <v>3</v>
      </c>
      <c r="E15" s="5">
        <v>1</v>
      </c>
      <c r="F15" s="6"/>
      <c r="G15" s="6">
        <f t="shared" ref="G15:G16" si="1">E15*F15</f>
        <v>0</v>
      </c>
      <c r="H15" s="41"/>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row>
    <row r="16" spans="1:1025" ht="57.75" customHeight="1" x14ac:dyDescent="0.25">
      <c r="A16" s="15" t="s">
        <v>211</v>
      </c>
      <c r="B16" s="9" t="s">
        <v>49</v>
      </c>
      <c r="C16" s="9" t="s">
        <v>145</v>
      </c>
      <c r="D16" s="5" t="s">
        <v>3</v>
      </c>
      <c r="E16" s="5">
        <v>1</v>
      </c>
      <c r="F16" s="6"/>
      <c r="G16" s="6">
        <f t="shared" si="1"/>
        <v>0</v>
      </c>
      <c r="H16" s="33"/>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row>
  </sheetData>
  <mergeCells count="4">
    <mergeCell ref="B4:G4"/>
    <mergeCell ref="B6:G6"/>
    <mergeCell ref="B7:F7"/>
    <mergeCell ref="B11:H11"/>
  </mergeCells>
  <pageMargins left="0.70866141732283472" right="0.70866141732283472" top="0.74803149606299213" bottom="0.74803149606299213" header="0.31496062992125984" footer="0.31496062992125984"/>
  <pageSetup paperSize="9" scale="69"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zad. 1 zakup mebli</vt:lpstr>
      <vt:lpstr>zad.2 zakup zabawek i pojemnikó</vt:lpstr>
      <vt:lpstr>zad.3 zakup tekstyliów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2019-05-30T06:10:03Z</cp:lastPrinted>
  <dcterms:created xsi:type="dcterms:W3CDTF">2019-04-30T08:43:23Z</dcterms:created>
  <dcterms:modified xsi:type="dcterms:W3CDTF">2019-05-30T06:10:05Z</dcterms:modified>
</cp:coreProperties>
</file>