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1840" windowHeight="11505" tabRatio="599" activeTab="2"/>
  </bookViews>
  <sheets>
    <sheet name="zad. 1" sheetId="1" r:id="rId1"/>
    <sheet name="zad. 2" sheetId="2" r:id="rId2"/>
    <sheet name="zad. 3" sheetId="3" r:id="rId3"/>
  </sheets>
  <calcPr calcId="145621"/>
</workbook>
</file>

<file path=xl/calcChain.xml><?xml version="1.0" encoding="utf-8"?>
<calcChain xmlns="http://schemas.openxmlformats.org/spreadsheetml/2006/main">
  <c r="G23" i="3" l="1"/>
  <c r="G22" i="3"/>
  <c r="G21" i="3"/>
  <c r="G20" i="3"/>
  <c r="G19" i="3"/>
  <c r="G18" i="3"/>
  <c r="G17" i="3"/>
  <c r="G16" i="3"/>
  <c r="G15" i="3"/>
  <c r="G22" i="2"/>
  <c r="G21" i="2"/>
  <c r="G20" i="2"/>
  <c r="G19" i="2"/>
  <c r="G18" i="2"/>
  <c r="G17" i="2"/>
  <c r="G16" i="2"/>
  <c r="G15" i="2"/>
  <c r="G14" i="3" l="1"/>
  <c r="G14" i="2"/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 l="1"/>
</calcChain>
</file>

<file path=xl/sharedStrings.xml><?xml version="1.0" encoding="utf-8"?>
<sst xmlns="http://schemas.openxmlformats.org/spreadsheetml/2006/main" count="450" uniqueCount="283">
  <si>
    <t>jm</t>
  </si>
  <si>
    <t>ilość</t>
  </si>
  <si>
    <t>razem</t>
  </si>
  <si>
    <t>1.</t>
  </si>
  <si>
    <t>wyposażenie kuchni</t>
  </si>
  <si>
    <t>zestaw</t>
  </si>
  <si>
    <t>1.1</t>
  </si>
  <si>
    <t>szt</t>
  </si>
  <si>
    <t>1.2</t>
  </si>
  <si>
    <t>1.3</t>
  </si>
  <si>
    <t>1.4</t>
  </si>
  <si>
    <t>1.5</t>
  </si>
  <si>
    <t>1.6</t>
  </si>
  <si>
    <t>1.7</t>
  </si>
  <si>
    <t>1.8</t>
  </si>
  <si>
    <t>1.9</t>
  </si>
  <si>
    <t>termos stalowy z pompką</t>
  </si>
  <si>
    <t>1.10</t>
  </si>
  <si>
    <t>1.11</t>
  </si>
  <si>
    <t>1.12</t>
  </si>
  <si>
    <t>1.13</t>
  </si>
  <si>
    <t>łyżeczka do herbaty</t>
  </si>
  <si>
    <t>1.14</t>
  </si>
  <si>
    <t>pucharek do lodów i deserów 280 ml</t>
  </si>
  <si>
    <t>1.15</t>
  </si>
  <si>
    <t>1.16</t>
  </si>
  <si>
    <t>stół nierdzewny ze zlewem dwukomorowym</t>
  </si>
  <si>
    <t>1.17</t>
  </si>
  <si>
    <t>ociekacz do naczyń</t>
  </si>
  <si>
    <t>1.18</t>
  </si>
  <si>
    <t>spryskiwacz z baterią ścienną i wylewką</t>
  </si>
  <si>
    <t>1.19</t>
  </si>
  <si>
    <t>regał nierdzewny 4- półki</t>
  </si>
  <si>
    <t>1.20</t>
  </si>
  <si>
    <t>szafa nierdzewna magazynowa</t>
  </si>
  <si>
    <t>1.21</t>
  </si>
  <si>
    <t>stół roboczy nierdzewny</t>
  </si>
  <si>
    <t>1.22</t>
  </si>
  <si>
    <t>szafa magazynowa</t>
  </si>
  <si>
    <t>1.23</t>
  </si>
  <si>
    <t>stół przyścienny bez półki</t>
  </si>
  <si>
    <t>1.24</t>
  </si>
  <si>
    <t>półka wisząca</t>
  </si>
  <si>
    <t>1.25</t>
  </si>
  <si>
    <t xml:space="preserve">garnek do ryb </t>
  </si>
  <si>
    <t>1.26</t>
  </si>
  <si>
    <t>patelnia</t>
  </si>
  <si>
    <t>1.27</t>
  </si>
  <si>
    <t>łyzka cedzakowa</t>
  </si>
  <si>
    <t>1.28</t>
  </si>
  <si>
    <t>chochla</t>
  </si>
  <si>
    <t>1.29</t>
  </si>
  <si>
    <t>krajalnica</t>
  </si>
  <si>
    <t>1.30</t>
  </si>
  <si>
    <t>sitko</t>
  </si>
  <si>
    <t>1.31</t>
  </si>
  <si>
    <t>1.32</t>
  </si>
  <si>
    <t>1.33</t>
  </si>
  <si>
    <t>deska</t>
  </si>
  <si>
    <t>1.34</t>
  </si>
  <si>
    <t>szczypce</t>
  </si>
  <si>
    <t>1.35</t>
  </si>
  <si>
    <t>szpatułka</t>
  </si>
  <si>
    <t>1.36</t>
  </si>
  <si>
    <t>pojemnik</t>
  </si>
  <si>
    <t>1.37</t>
  </si>
  <si>
    <t>pokrywki</t>
  </si>
  <si>
    <t>1.38</t>
  </si>
  <si>
    <t>1.39</t>
  </si>
  <si>
    <t>rondel</t>
  </si>
  <si>
    <t>1.40</t>
  </si>
  <si>
    <t>1.41</t>
  </si>
  <si>
    <t>1.42</t>
  </si>
  <si>
    <t>pokrywka</t>
  </si>
  <si>
    <t>1.43</t>
  </si>
  <si>
    <t>cedzak</t>
  </si>
  <si>
    <t>1.44</t>
  </si>
  <si>
    <t>1.45</t>
  </si>
  <si>
    <t>wkład na sztućce stalowy</t>
  </si>
  <si>
    <t>1.46</t>
  </si>
  <si>
    <t>1.47</t>
  </si>
  <si>
    <t>1.48</t>
  </si>
  <si>
    <t>1.49</t>
  </si>
  <si>
    <t>serwetniki</t>
  </si>
  <si>
    <t>1.50</t>
  </si>
  <si>
    <t>pojemnik perforowany</t>
  </si>
  <si>
    <t>1.51</t>
  </si>
  <si>
    <t>automatyczna wyciskarka do warzyw i owoców</t>
  </si>
  <si>
    <t>1.52</t>
  </si>
  <si>
    <t>taca kelnerska antypoślizgowa</t>
  </si>
  <si>
    <t>1.53</t>
  </si>
  <si>
    <t>1.54</t>
  </si>
  <si>
    <t>wózek kelnerski 3 półkowy</t>
  </si>
  <si>
    <t>1.55</t>
  </si>
  <si>
    <t>komplet</t>
  </si>
  <si>
    <t>1.56</t>
  </si>
  <si>
    <t>1.57</t>
  </si>
  <si>
    <t>obieraczki do warzyw</t>
  </si>
  <si>
    <t>1.58</t>
  </si>
  <si>
    <t>stół roboczy z szafką</t>
  </si>
  <si>
    <t>1.59</t>
  </si>
  <si>
    <t>1.60</t>
  </si>
  <si>
    <t>czajnik bezprzewodowy</t>
  </si>
  <si>
    <t>1.61</t>
  </si>
  <si>
    <t>garnek wysoki z pokrywką</t>
  </si>
  <si>
    <t>1.62</t>
  </si>
  <si>
    <t>miska satynowa</t>
  </si>
  <si>
    <t>1.63</t>
  </si>
  <si>
    <t>1.64</t>
  </si>
  <si>
    <t>1.65</t>
  </si>
  <si>
    <t>miska szklana</t>
  </si>
  <si>
    <t>1.66</t>
  </si>
  <si>
    <t>1.67</t>
  </si>
  <si>
    <t>1.68</t>
  </si>
  <si>
    <t>sitko z siatką</t>
  </si>
  <si>
    <t>1.69</t>
  </si>
  <si>
    <t>1.70</t>
  </si>
  <si>
    <t>sitko stalowe do przesiewania</t>
  </si>
  <si>
    <t>1.71</t>
  </si>
  <si>
    <t>1.72</t>
  </si>
  <si>
    <t>wanna przecedzakowa</t>
  </si>
  <si>
    <t>1.73</t>
  </si>
  <si>
    <t>Wiadro 15 l.</t>
  </si>
  <si>
    <t>1.74</t>
  </si>
  <si>
    <t>pokrywka do wiadra</t>
  </si>
  <si>
    <t>1.75</t>
  </si>
  <si>
    <t>patelnia do nalesników</t>
  </si>
  <si>
    <t>1.76</t>
  </si>
  <si>
    <t>łyżka cedzakowa</t>
  </si>
  <si>
    <t>1.77</t>
  </si>
  <si>
    <t>1.78</t>
  </si>
  <si>
    <t>łyżka do serwowania</t>
  </si>
  <si>
    <t>1.79</t>
  </si>
  <si>
    <t>łopatka do przewracania</t>
  </si>
  <si>
    <t>1.80</t>
  </si>
  <si>
    <t>ubijak do ziemniaków</t>
  </si>
  <si>
    <t>1.81</t>
  </si>
  <si>
    <t>1.82</t>
  </si>
  <si>
    <t>wyciskacz do cytryn</t>
  </si>
  <si>
    <t>1.83</t>
  </si>
  <si>
    <t>porcjoner do ryżu</t>
  </si>
  <si>
    <t>1.84</t>
  </si>
  <si>
    <t>1.85</t>
  </si>
  <si>
    <t>wałek</t>
  </si>
  <si>
    <t>mikser spiralny</t>
  </si>
  <si>
    <t>garnek średni z pokrywką</t>
  </si>
  <si>
    <t>garnki niskie z pokrywką</t>
  </si>
  <si>
    <t>nóż kuchenny</t>
  </si>
  <si>
    <t>noż kuchenny</t>
  </si>
  <si>
    <t>ręczniki kuchenne</t>
  </si>
  <si>
    <t>zmywarko wyparzarka uniwersalna dozownik płyny myjącego</t>
  </si>
  <si>
    <t>pojemnik na ciasto prostokątny</t>
  </si>
  <si>
    <t>Dzbanek 1.95l.</t>
  </si>
  <si>
    <t>2.</t>
  </si>
  <si>
    <t>Równy dostęp do edukacji przedszkolnej na terenach wiejskich w Gminie Police</t>
  </si>
  <si>
    <t>RPZP.08.01.00-32-K027/18</t>
  </si>
  <si>
    <t>cena jed. brutto</t>
  </si>
  <si>
    <t xml:space="preserve">opis przedmiotu zamówienia </t>
  </si>
  <si>
    <t xml:space="preserve">• porcelana gładka, biała
• można myć w zmywarce i używać w kuchenkach mikrofalowych
• sugerowana pojemność użytkowa 400 ml
• Średnica : 210 mm
• Wysokość - H : 50 mm
• Pojemność - V : 0.7 l
</t>
  </si>
  <si>
    <t xml:space="preserve">talerz głęboki 210mm </t>
  </si>
  <si>
    <t xml:space="preserve">talerz płytki 229mm </t>
  </si>
  <si>
    <t xml:space="preserve">• porcelana gładka, biała
• można myć w zmywarce i używać w kuchenkach mikrofalowych\
• Szerokość - W : 220 mm
• Głębokość - D : 177 mm
• Wysokość - H : 20 mm
</t>
  </si>
  <si>
    <t>waza do zupy 4,5 l</t>
  </si>
  <si>
    <t xml:space="preserve">• porcelana gładka, biała
• można myć w zmywarce i używać w mikrofali
• Szerokość - W : 325 mm
• Wysokość - H : 200 mm
• Mycie w zmywarce : Tak
• Pojemność - V : 4.5 l
</t>
  </si>
  <si>
    <t xml:space="preserve">Kubek 280 ml </t>
  </si>
  <si>
    <t xml:space="preserve">• Porcelana biała, gładka
• Można myć w zmywarce i używać w mikrofali
• Średnica : 75 mm
• Wysokość - H : 100 mm
• Mycie w zmywarce : Tak
• Pojemność - V : 0.28 l
</t>
  </si>
  <si>
    <t>termos stalowy 10 l.</t>
  </si>
  <si>
    <t xml:space="preserve">• pokrywa z silikonową uszczelką, odporną na ścieranie ,wyposażona w 6 zatrzasków
• podwójne ścianki i pokrywa izolowana specjalną pianką utrzymująca ciepło do 8 godz
• ergonomiczne uchywty transportowe
• termos do transportu żywności
• posiada wentyl odpowietrzający eliminujący podciśnienie
• Wewnętrzna wysokość - Hw : 165 mm
• Wewnętrzna średnica : 300 mm
• Materiał wykonania : stal nierdzewna
• Średnica : 330 mm
• Wysokość - H : 210 mm
• Pojemność - V : 10 l
</t>
  </si>
  <si>
    <t xml:space="preserve">pojemnik termoizolacyjny </t>
  </si>
  <si>
    <t xml:space="preserve">
• wytrzymały materiał o właściwościach sprężystych
• bardzo dobre właściwości termoizolacyjne
• poręczne uchwyty
• drzwi otwierane o 270 °C
• wytrzymałe zapięcie ze stali nierdzewnej
• możliwość zdjęcia drzwi
• łatwy w czyszczeniu
• należy stosować pojemniki GN ze szczelną pokrywą
• lekki
• przystosowany do transportu potraw w pojemnikach GN
• Rozmiar GN : 1/1
• Materiał wykonania : spieniony polipropylen
• Szerokość - W : 645 mm
• Kolor : czarny
• Głębokość - D : 445 mm
• Wysokość - H : 625 mm
• Piętrowanie : Tak
• Pojemność - V : 93 l
</t>
  </si>
  <si>
    <t xml:space="preserve">pojemnik </t>
  </si>
  <si>
    <t xml:space="preserve">• grubość stali 0,8 mm
• Rozmiar GN : 1/1
• Materiał wykonania : stal nierdzewna
• Szerokość - W : 530 mm
• Głębokość - D : 325 mm
• Wysokość - H : 150 mm
• Mycie w zmywarce : Tak
• Piętrowanie : Tak
• Pojemność - V : 19 l
</t>
  </si>
  <si>
    <t xml:space="preserve">pokrywka z uszczelką </t>
  </si>
  <si>
    <t xml:space="preserve">• grubość stali 0,8 mm
• Rozmiar GN : 1/1
• Materiał wykonania : stal nierdzewna
• Szerokość - W : 530 mm
• Głębokość - D : 325 mm
</t>
  </si>
  <si>
    <t xml:space="preserve">• z pompką
• wkład ze stali nierdzewnej
• pokrywa i uchwyt z polipropylenu
• Wysokość - H : 320 mm
• Pojemność - V : 1.9 l
</t>
  </si>
  <si>
    <t>łyżka stalowa</t>
  </si>
  <si>
    <t xml:space="preserve">• łyżka stołowa
• grubość ~ 1,80 mm
• Materiał wykonania : stal nierdzewna
• Długość - L : 190 mm
</t>
  </si>
  <si>
    <t>widelec stołowy</t>
  </si>
  <si>
    <t xml:space="preserve">• widelec stołowy
• grubość ~ 1,80 mm
• Materiał wykonania : stal nierdzewna
• Długość - L : 195 mm
</t>
  </si>
  <si>
    <t xml:space="preserve">nóż stołowy </t>
  </si>
  <si>
    <t xml:space="preserve">• nóż stołowy
• grubość ~ 4,00 mm
• Materiał wykonania : stal nierdzewna
• Długość - L : 230 mm
</t>
  </si>
  <si>
    <t xml:space="preserve">• łyżka do herbaty
• grubość ~ 1,5 mm
• Materiał wykonania : stal nierdzewna
• Długość - L : 140 mm
</t>
  </si>
  <si>
    <t xml:space="preserve">• Średnica : 100 mm
• Wysokość - H : 82 mm
• Pojemność - V : 0.28 l
</t>
  </si>
  <si>
    <t xml:space="preserve">Stół ze zlewem 2-komorowym  z półką dolną wykonany ze stali nierdzewnej. Wymiary 100x70x85 cm. 
Powierzchnia płyty stołu ze zlewem jest wyprofilowana na 4 mm, co zabezpiecza przed spływaniem wody poza obrys mebla. Standardowa odległość pomiędzy komorami wynosi 45 mm. Stelaż stołu ze zlewem opiera się na kształtownikach o profilu zamkniętym. 
Wykonanie:
Standardowo stół jest wykonywany z tzw. rantem tylnym – listwą ogranicznikową o wysokości około 4 cm, która zabezpiecza przed zsuwaniem się odpadków z części roboczej w szczeliny przy ścianie kuchni. Otwór odpływu w komorze ma standardowo średnicę 5 cm
• Wymiary (dł; szer; wys):100x70x85 cm
• Wymiary komory:40x50x25 cm
• Grubość blachy:0.8-1.2 mm
• Regulacja wys. nóżek:-1 do +2 cm
• Standardowa śr. otworu:5 cm
• Wys. rantu:4 cm
• Głębokość komory:25 cm
• Półka dolna: tak
• Szafka drzwi otwierane: nie
• Szafka drzwi suwane: nie
• Szuflada: nie
• Blok szuflad: nie
• Otwór pod rozdrabniacz: nie
• Komora zlewu/komory zlewów: centralnie
</t>
  </si>
  <si>
    <t xml:space="preserve">Ociekacz do naczyń wykonany ze stali nierdzewnej. Przeznaczony do powieszenia na ścianie. Wyposażony w półkę ociekową na szklanki, kubki itp. oraz grzebień na talerze.
• Wymiary (dł; szer; wys):60x27x37 cm
</t>
  </si>
  <si>
    <t xml:space="preserve">Spryskiwacz z baterią ścienną i wylewką. Sterowanie dźwigniowe.  W wyposażeniu:
• nierdzewny przewód ciśnieniowy
• sprężyna wyrównująca
• uchwyt ścienny
• bateria ścienna o rozstawie 150 mm
• wylewka
• Wymiary (dł; szer; wys):15x42x110 cm
</t>
  </si>
  <si>
    <t xml:space="preserve">Regał magazynowy 4-półkowy o wymiarach 100x50x180 cm. Wykonany ze stali nierdzewnej. Grubość blachy 0,8 do 1 mm. Regał  przeznaczony do przechowywania żywności lub naczyń. Wymiary (dł; szer; wys):100x50x180 cm
• Wysokość:180 cm
• Szerokość (głębokość):50 cm
• Grubość blachy:0.8-1 mm
• Rodzaj półek: pełne
</t>
  </si>
  <si>
    <t xml:space="preserve">Szafa magazynowa  z drzwiami przesuwnymi wykonana ze stali nierdzewnej. Wymiary 80x50x180 cm. Szafa magazynowa jest przeznaczona do przechowywania żywności lub umytych naczyń. Wymiary (dł; szer; wys):80x50x180 cm
• Wysokość:180 cm
• Szerokość (głębokość):50 cm
• Grubość blachy:0.8-1 mm
• Regulacja wys. nóżek:-1 do +2 cm
• Liczba półek: 2
• Drzwi suwane: tak
• Drzwi otwierane: nie
• Dwudzielna: nie
</t>
  </si>
  <si>
    <t xml:space="preserve">Stół roboczy  o wymiarach 100x60x85 cm z szafką z drzwiami otwieranymi wykonany ze stali nierdzewnej. Wewnątrz szafki półka.
Wykonany z blachy nierdzewnej o grubości 0,8-1 mm. Blat stołu wygłuszony płytą wiórową klejoną od spodu do blachy klejami spełniającymi wszystkie wymogi dotyczące kontaktu z żywnością. 
Wykonanie:
stół wykonywany z tzw. rantem tylnym – listwą ogranicznikową o wysokości około 4 cm, która zabezpiecza przed zsuwaniem się odpadków z części roboczej w szczeliny przy ścianie kuchni. Wymiary (dł; szer; wys):100x60x85 cm
• Grubość blachy:0.8-1 mm
• Regulacja wys. nóżek:-1 do +2 cm
• Wys. rantu:4 cm
• Półka dolna: nie
• Szafka drzwi otwierane: tak
• Szafka drzwi suwane: nie
• Szuflada: nie
• Blok szuflad: nie
</t>
  </si>
  <si>
    <t xml:space="preserve">• W skład wyposażenia wchodzą półki przestawne o nośności 800 N/m2
• Materiał wykonania: stal nierdzewna
• Konstrukcja: spawana
• wykonane z atestowanej stali nierdzewnej 
• Wymiary: L:800mm x B:500mm x H:1800mm
</t>
  </si>
  <si>
    <t xml:space="preserve">• stół skręcany
• nogi łączone za pomocą śrub
• Materiał wykonania : stal nierdzewna
• Szerokość - W : 1200 mm
• Głębokość - D : 700 mm
• Wysokość - H : 850 mm
</t>
  </si>
  <si>
    <t xml:space="preserve">Szafka wisząca  z drzwiami suwanymi o wymiarach 100x30x60 cm. Przeznaczona do przechowywania naczyń lub produktów żywnościowych. Wykonana ze stali nierdzewnej. Grubość blachy od 0,8 do 1 mm. Wewnątrz szafki jedna półka.
• Wymiary (dł; szer; wys):100x30x60 cm
• Grubość blachy:0.8-1 mm
• Drzwi suwane: tak
• Drzwi otwierane: nie
</t>
  </si>
  <si>
    <t xml:space="preserve">• garnek do ryb z pokrywką
• w komplecie ruszt na rybę
• Materiał wykonania : stal nierdzewna
• Szerokość - W : 600 mm
• Głębokość - D : 180 mm
• Wysokość - H : 110 mm
</t>
  </si>
  <si>
    <t xml:space="preserve">• trzywarstwowa powłoka teflonowa zapobiegająca przywieraniu, odporna na zarysowania
• rączka stalowa wykonana ze stali epoksydowanej
• można smażyć z niewielką ilością tłuszczu
• grubość ścianki 5 mm
• Materiał wykonania : aluminium
• Średnica : 320 mm
• Wysokość - H : 50 mm
• Pojemność - V : 3 l
</t>
  </si>
  <si>
    <t xml:space="preserve">• pozbawiona spawów, wykonana z jednego kawałka stali
• ergonomiczny, zagięty uchwyt do zawieszania
• Materiał wykonania : stal nierdzewna
• Średnica : 160 mm
• Długość - L : 415 mm
• Mycie w zmywarce : Tak
</t>
  </si>
  <si>
    <t xml:space="preserve">• pozbawiona spawów, wykonana z jednego kawałka stali
• ergonomiczny, zagięty uchwyt do zawieszania
• Materiał wykonania : stal nierdzewna
• Średnica : 145 mm
• Długość - L : 395 mm
• Mycie w zmywarce : Tak
• Pojemność - V : 0.75 l
</t>
  </si>
  <si>
    <t xml:space="preserve">• przeznaczona do krojenia serów i wędlin
• obudowa wykonana z anodowanego aluminium
• średnica noża 250mm
• demontowany wózek ułatwiający utrzymanie w czystości
• wbudowana ostrzałka
• regulacja krojenia 0-10 mm
• Napięcie - U : 230 V
• Szerokość - W : 380 mm
• Głębokość - D : 490 mm
• Wysokość - H : 380 mm
• Waga - M : 16 kg
• Moc elektryczna : 0.32 kW
</t>
  </si>
  <si>
    <t xml:space="preserve">• średnica oczka ~0.4 mm
• Materiał wykonania : stal nierdzewna
• Średnica : 120 mm
• Długość - L : 140 mm
</t>
  </si>
  <si>
    <t xml:space="preserve">• średnica oczka ~0.4 mm
• Materiał wykonania : stal nierdzewna
• Średnica : 150 mm
• Długość - L : 150 mm
</t>
  </si>
  <si>
    <t xml:space="preserve">
• średnica oczka ~0.1 mm
• Materiał wykonania : stal nierdzewna
• Średnica : 200 mm
• Długość - L : 180 mm
</t>
  </si>
  <si>
    <t xml:space="preserve">Drewniana deska do krojenia z uchwytami.
Cechy produktu: 
– wykonana z klejonego drewna
– posiada uchwyty
wysokość w mm: 45
długość w mm: 530
szerokość w mm: 325
</t>
  </si>
  <si>
    <t xml:space="preserve">Szczypce uniwersalne z blokadą wykonane ze stali nierdzewnej. 
Cechy produktu:
– Wykonane ze stali nierdzewnej
– Wyposażone w blokadę
długość w mm: 300
</t>
  </si>
  <si>
    <t xml:space="preserve">Szpatuła wykonana z drewna. 
wymiary w mm: 300
</t>
  </si>
  <si>
    <t xml:space="preserve">pojemnik okrągły do żywności 4 l
• specjalnie zaprojektowane rączki ułatwiające przenoszenie pojemników
• pojemniki posiadają podziałkę
• zakres temperatur od -5°C do + 70°C
• Materiał wykonania : polipropylen
• Średnica : 180 mm
• Wysokość - H : 212 mm
• Piętrowanie : Tak
• Pojemność - V : 4 l
</t>
  </si>
  <si>
    <t xml:space="preserve">pokrywka do ww. pojemnika                                                                                                                                                            • Materiał wykonania : polipropylen
• Temperatura max. : 70 °C
• Średnica : 180 mm
• Temperatura min. : -5 °C
</t>
  </si>
  <si>
    <t xml:space="preserve">łyżka </t>
  </si>
  <si>
    <t xml:space="preserve">Łyżka kuchenna - zestaw 3 sztuk
Zestaw drewnianych łyżek kuchennych 
Cechy produktu:
– wykonana z drewna
– długości 300 mm, 350 mm, 400 mm
</t>
  </si>
  <si>
    <t xml:space="preserve">wykonany z aluminium. Uchwyt mocowany jest przy pomocy podwójnych nitów. 
Cechy produktu:
– Minimalna grubość ścianki 4 mm 
– Z polerowanym brzegiem
– Lekka konstrukcja
– Mocowanie uchwytów przy pomocy podwójnych nitów
pojemność : 1 l
średnica w mm: 160
wysokość w mm: 80
</t>
  </si>
  <si>
    <t xml:space="preserve">• rondel trzywarstwowy
• wnętrze ze stali nierdzewnej
• płaszcz magnetyczny ze stali nierdzewnej
• Średnica : 200 mm
• Wysokość - H : 120 mm
• Mycie w zmywarce : Tak
• Przystosowane do kuchni elektryczej : Tak
• Przystosowane do kuchni gazowej : Tak
• Przystosowane do kuchni ceramicznej : Tak
• Przystosowane do kuchni indukcyjnej : Tak
• Pojemność - V : 3.8 l
</t>
  </si>
  <si>
    <t xml:space="preserve">pojemnik okrągły do żywności 1 l
• rączki ułatwiające przenoszenie pojemników
• pojemniki posiadają podziałkę
• zakres temperatur od -5°C do + 70°C
• Materiał wykonania : polipropylen
• Średnica : 125 mm
• Wysokość - H : 122 mm
• Piętrowanie : Tak
• Pojemność - V : 1 l
</t>
  </si>
  <si>
    <t xml:space="preserve">• Pokrywa do ww. pojemnika 
• specjalny uchwyt ułatwiający zdjęcie pokrywy
• Materiał wykonania : polipropylen
• Temperatura max. : 70 °C
• Średnica : 125 mm
• Temperatura min. : -5 °C
</t>
  </si>
  <si>
    <t xml:space="preserve">• średnica oczka ~3.4 mm
• Materiał wykonania : stal nierdzewna
• Średnica : 260 mm
• Długość - L : 260 mm
</t>
  </si>
  <si>
    <t xml:space="preserve">Wkład na sztućce stalowy – śr. wew 97 mm, średnica z kołnierzem 114 mm, wykonany ze stali nierdzewnej.
średnica w mm: 97
wysokość w mm: 137
</t>
  </si>
  <si>
    <t xml:space="preserve">obrus prostokątny </t>
  </si>
  <si>
    <t xml:space="preserve">Obrus prostokątny :
– Tkanina: Jersey 160 g/m2
– 90% poliester 10% elastan
wymiary w mm: 1830x760x(H)730
kolor: biały
</t>
  </si>
  <si>
    <t xml:space="preserve">
Obrus prostokątny:
– Tkanina: Jersey 160 g/m2
– 90% poliester 10% elastan
wymiary w mm: 1500x760x(H)730
kolor: biały
</t>
  </si>
  <si>
    <t>patelnia gazowa uchylna</t>
  </si>
  <si>
    <t xml:space="preserve">• Przeznaczone do bezpośredniej obróbki termicznej potraw, polegającej na duszeniu, gotowaniu, smażeniu oraz grillowaniu. 
• ergonomiczne pokrętła
• panel przedni grawerowany laserowo
• system zabezpieczający urządzenie dostępny z panelu sterowania
• generator iskry
• precyzyjny ręczny mechanizm przechyłu misy roboczej
• wąski wypływ misy
• płynnie regulowany stopień otwarcia pokrywy
• powierzchnia robocza misy 0,35m²
• pojemność 58 l
• wydajność 200 kotletów/h
• przeznaczona do duszenia, gotowania i smażenia
• regulacja temperatury w zakresie 100-300°C
• dostępna w wersji gazowej G27 i G31
• regulowane nóżki ~ 45 mm
• generator iskry zasilany na 230V
• Wymiary dna misy 686mm x 510mm
• Wymiar od dna do poziomu maksymalnego 140mm
• Moc gazowa : 17 kW
• rodzaj gazu : G30 (propan-butan)
• Zasilanie : gaz
• Szerokość - W : 800 mm
• Głębokość - D : 700 mm
• Wysokość - H : 850 mm
• Pojemność - V : 58 l
</t>
  </si>
  <si>
    <t xml:space="preserve">wymiary w mm: 115x60 mm
wysokość w mm: 70
Serwetnik o szerokości 60 mm i wysokości (H)70 mm. 
Cechy produktu: 
–biała porcelana 
</t>
  </si>
  <si>
    <t xml:space="preserve">• pojemnik GN 1/1 - perforowany
• wymiary: 530 x 325 x 65mm
• wykonane z wysokiej jakości stali nierdzewnej 
• może być stosowany w piecach konwekcyjnych, lodówkach, bemarach i podgrzewaczach
• wytrzymują temperatury od -40°C do 300°C
• możliwość piętrowania
• można myć w zmywarkach
</t>
  </si>
  <si>
    <t xml:space="preserve">• przeznaczona do przygotowywania świeżych soków owocowych i warzywnych
• asynchroniczny silnik o dużej mocy
• model przeznaczony do pracy ciągłej
• obudowa silnika ze stali nierdzewnej
• niski poziom hałasu
• kosz ze stali nierdzewnej można wyjąć bez pomocy narzędzi do łatwego i szybkiego czyszczenia
• tacka zbierająca krople
• Napięcie - U : 230 V
• Szerokość - W : 235 mm
• Głębokość - D : 535 mm
• Wysokość - H : 505 mm
• Przystosowanie do pracy ciągłej : Tak
• Prędkość obrotów : 3000 obr/min
• Moc elektryczna : 0.7 kW
</t>
  </si>
  <si>
    <t xml:space="preserve">• prostokątna
• antypoślizgowa
• czarna
• Szerokość - W : 650 mm
• Głębokość - D : 450 mm
</t>
  </si>
  <si>
    <t>dzbanek 1850 ml</t>
  </si>
  <si>
    <t xml:space="preserve">• wykonany ze szkła
• średnica : 112-86
• Wysokość - H : 240 mm
• Pojemność - V : 1.85 l
</t>
  </si>
  <si>
    <t xml:space="preserve">• wymiary powierzchni roboczej 800x500 mm
• maksymalny obciążenie do 75 kg na półkę
• gumowe kółka z hamulcami
• Materiał wykonania : stal nierdzewna
• Szerokość - W : 860 mm
• Głębokość - D : 540 mm
• Wysokość - H : 920 mm
</t>
  </si>
  <si>
    <t xml:space="preserve">deski </t>
  </si>
  <si>
    <t xml:space="preserve">• deski z atestem PZH
• zestaw zawiera 6 desek
• Kontakt z żywnością : Tak
• Rozmiar GN : 1/1
• Materiał wykonania : polipropylen
• Mycie w zmywarce : Tak
</t>
  </si>
  <si>
    <t xml:space="preserve">• deski z wycięciem
• komplet desek wykonany z polipropylenu w 6 kolorach
• Kontakt z żywnością : Tak
• Rozmiar GN : 1/2
• Materiał wykonania : polipropylen
• Mycie w zmywarce : Tak
</t>
  </si>
  <si>
    <t xml:space="preserve">• okrągły uchwyt
• długość ostrza 40 mm
• Materiał wykonania : stal nierdzewna
• Długość - L : 210 mm
</t>
  </si>
  <si>
    <t xml:space="preserve">Stół roboczy - szafka z drzwiami otwieranymi o wymiarach 60x70x85 cm. Wewnątrz szafki półka. 
Wykonany z blachy nierdzewnej o grubości 0,8-1 mm. Blat stołu wygłuszono płytą wiórową klejoną od spodu do blachy klejami spełniającymi wszystkie wymogi dotyczące kontaktu z żywnością. Zabezpieczenie płyty środkami wodoodpornymi 
Wykonanie:
stół jest wykonywany z tzw. rantem tylnym – listwą ogranicznikową o wysokości około 4 cm, która zabezpiecza przed zsuwaniem się odpadków z części roboczej w szczeliny przy ścianie kuchni. Wymiary (dł; szer; wys):60x70x85 cm
• Grubość blachy:0.8-1 mm
• Regulacja wys. nóżek:-1 do +2 cm
• Wys. rantu:4 cm
• Półka dolna: nie
• Szafka drzwi otwierane: tak
• Szafka drzwi suwane: nie
• Szuflada: nie
• Blok szuflad: nie
</t>
  </si>
  <si>
    <t xml:space="preserve">Czajnik z pokrywką o pojemności 6 L wykonany ze stali nierdzewnej.
pojemność w l: 6
średnica w mm: 245
</t>
  </si>
  <si>
    <t xml:space="preserve">Czajnik bezprzewodowy. 
Cechy produktu:
– Obudowa ze stali nierdzewnej
– Stal satynowana
– Wyjmowany filtr ze stalowa siatką
– Pojemność: 1,7 l
– Skala poziomu z obu stron
– Podświetlany włącznik pracy
– Obrotowa podstawa z tworzywa 
wymiary w mm: 155x180x250
moc (W): 2200
napięcie (V): 230
</t>
  </si>
  <si>
    <t>czajnik z pokrywka 6l.</t>
  </si>
  <si>
    <t xml:space="preserve">garnek wysoki z pokrywką
• ze stali nierdzewnej
• nienagrzewające się wielopunktowo zgrzewane uchwyty
• Materiał wykonania : stal nierdzewna
• Średnica : 320 mm
• Wysokość - H : 320 mm
• Mycie w zmywarce : Tak
• Przystosowane do kuchni elektryczej : Tak
• Przystosowane do kuchni gazowej : Tak
• Przystosowane do kuchni ceramicznej : Tak
• Przystosowane do kuchni indukcyjnej : Tak
• Pojemność - V : 25.7 l
</t>
  </si>
  <si>
    <t xml:space="preserve">• Materiał wykonania : stal nierdzewna
• Średnica : 150 mm
• Wysokość - H : 75 mm
• Pojemność - V : 1 l
</t>
  </si>
  <si>
    <t xml:space="preserve">Materiał wykonania : stal nierdzewna
• Średnica : 200 mm
• Wysokość - H : 98 mm
• Pojemność - V : 2.5 l
</t>
  </si>
  <si>
    <t>Materiał wykonania : stal nierdzewna
Średnica : 360 mm
Wysokość - H : 170 mm
Pojemność - V : 14 l</t>
  </si>
  <si>
    <t xml:space="preserve">• szkło hartowane o dużej wytrzymałości na uszkodzenia mechaniczne oraz termiczne
• Średnica : 200 mm
• Wysokość - H : 87 mm
• Pojemność - V : 1.6 l
</t>
  </si>
  <si>
    <t xml:space="preserve">• szkło hartowane o dużej wytrzymałości na uszkodzenia mechaniczne oraz termiczne
• Średnica : 230 mm
• Wysokość - H : 101 mm
• Pojemność - V : 2.5 l
</t>
  </si>
  <si>
    <t xml:space="preserve">• szkło hartowane o dużej wytrzymałości na uszkodzenia mechaniczne oraz termiczne
• Średnica : 262 mm
• Wysokość - H : 113 mm
• Pojemność - V : 3.7 l
</t>
  </si>
  <si>
    <t xml:space="preserve">• średnica oczka ~0.4 mm
• Materiał wykonania : stal nierdzewna
• Średnica : 180 mm
• Długość - L : 170 mm
</t>
  </si>
  <si>
    <t xml:space="preserve">
• oczka 0,9 mm -/+ 5%
• Materiał wykonania : stal nierdzewna
• Średnica : 210 mm
• Wysokość - H : 70 mm
</t>
  </si>
  <si>
    <t xml:space="preserve">
• rączka ze stali nierdzewnej
• średnica oczka ok. 3,4 mm
• Materiał wykonania : stal nierdzewna
• Średnica : 220 mm
• Długość - L : 260 mm
</t>
  </si>
  <si>
    <t xml:space="preserve">• stal polerowana
• Średnica : 280 mm
• Wysokość - H : 160 mm
</t>
  </si>
  <si>
    <t xml:space="preserve">• wysokość z uchem 387 mm
• średnica zewnętrzna górna 320 mm
• podziałka wewnątrz wiadra
• można piętrować
• Materiał wykonania : stal nierdzewna
• Średnica : 300 mm
• Wysokość - H : 354 mm
• Pojemność - V : 15 l
</t>
  </si>
  <si>
    <t xml:space="preserve">• średnica zewnętrzna 330 mm
• pokrywa do wiadra 15 l
• pasuje do wiader 091153, 092153
• Materiał wykonania : stal nierdzewna
• Średnica : 300 mm
</t>
  </si>
  <si>
    <t xml:space="preserve">• średnica spodu patelni 215 mm
• patelnie aluminiowe pokryte teflonem
• trzywarstwowa powłoka zapobiegająca przywieraniu, odporna na zarysowania
• rączka stalowa wykonana ze stali epoksydowanej, 
• można smażyć z niewielką ilością tłuszczu
• warstwa indukcyjna na spodzie patelni
• Materiał wykonania : aluminium teflonowane
• Średnica : 255 mm
• Wysokość - H : 17 mm
• Przystosowane do kuchni elektrycznej : Tak
• Przystosowane do kuchni gazowej : Tak
• Przystosowane do kuchni ceramicznej : Tak
• Przystosowane do kuchni indukcyjnej : Tak
</t>
  </si>
  <si>
    <t xml:space="preserve">• pozbawiona spawów, wykonana z jednego kawałka stali
• ergonomiczny, zagięty uchwyt do zawieszania
• Materiał wykonania : stal nierdzewna
• Średnica : 140 mm
• Długość - L : 380 mm
• Mycie w zmywarce : Tak
</t>
  </si>
  <si>
    <t xml:space="preserve">• okrągły uchwyt
• Materiał wykonania : stal nierdzewna
• Długość - L : 328 mm
</t>
  </si>
  <si>
    <t xml:space="preserve">• powierzchnia robocza 115 x 90 mm
• Szerokość - W : 280 mm
• Głębokość - D : 90 mm
</t>
  </si>
  <si>
    <t xml:space="preserve">• średnica elementu ubijającego 130 mm
• Materiał wykonania : stal nierdzewna
• Długość - L : 610 mm
</t>
  </si>
  <si>
    <t xml:space="preserve">• Materiał wykonania : stal nierdzewna
• Średnica : 120 mm
• Długość - L : 460 mm
</t>
  </si>
  <si>
    <t xml:space="preserve">• wykonany z malowanego aluminium
• Średnica : 55 mm
• Długość - L : 208 mm
</t>
  </si>
  <si>
    <t xml:space="preserve">• gramatura ok. 70g, 1/12
• Ø 67 mm
• Długość - L : 250 mm
</t>
  </si>
  <si>
    <t xml:space="preserve">• Materiał wykonania : poliwęglan
• Temperatura max. : 99 °C
• Szerokość - W : 325 mm
• Kolor : czarny
• Głębokość - D : 176 mm
• Wysokość - H : 65 mm
• Pojemność - V : 2.5 l
• Temperatura min. : -40 °C
</t>
  </si>
  <si>
    <t xml:space="preserve">• Pokrywka do ww. pojemnika 
• Rozmiar GN : 1/3
• Materiał wykonania : poliwęglan
• Temperatura max. : 110 °C
• Szerokość - W : 325 mm
• Kolor : czarny
• Głębokość - D : 176 mm
• Temperatura min. : -40 °C
</t>
  </si>
  <si>
    <t xml:space="preserve">pokrywka </t>
  </si>
  <si>
    <t xml:space="preserve">
• zakres temperatur od -5°C do + 70°C
• Materiał wykonania : polipropylen
• Średnica : 180 mm
• Wysokość - H : 105 mm
• Piętrowanie : Tak
• Pojemność - V : 2 l
</t>
  </si>
  <si>
    <t xml:space="preserve">pojemnik okrągły do żywności
• pojemniki posiadają podziałkę
• zakres temperatur od -5°C do + 70°C
• Materiał wykonania : polipropylen
• Średnica : 180 mm
• Wysokość - H : 212 mm
• Piętrowanie : Tak
• Pojemność - V : 4 l
</t>
  </si>
  <si>
    <t xml:space="preserve">pojemnik okrągły do żywności
• pojemniki posiadają podziałkę
• zakres temperatur od -5°C do + 70°C
• Materiał wykonania : polipropylen
• Średnica : 220 mm
• Wysokość - H : 195 mm
• Piętrowanie : Tak
• Pojemność - V : 6 l
</t>
  </si>
  <si>
    <t xml:space="preserve">• wykonany z drewna
• łożyska kulkowe
• L powierzchnia robocza
• Średnica : 100 mm
• Długość - L : 395 mm
</t>
  </si>
  <si>
    <t xml:space="preserve">• do ciast ciężkich np.: pizza, pierogi
• maksymalna pojemność dzieży: do 25kg (ciasta)
• części mające bezpośredni kontakt z żywnością wykonane są ze stali nierdzewnej
• dzieża nie wyjmowana
• Napięcie - U : 230 V
• Szerokość - W : 440 mm
• Głębokość - D : 830 mm
• Wysokość - H : 720 mm
• Waga - M : 110 kg
• Pojemność - V : 33 l
• Moc elektryczna : 1.3 kW
</t>
  </si>
  <si>
    <t xml:space="preserve">Garnek średni z pokrywką o pojemności 12 l wykonany ze stali nierdzewnej. Ścianki ze stali o grubości 0,6 mm. Wielowarstwowe dno typu sandwich (stal nierdzewna-aluminium-stal nierdzewna) o grubości 3 mm. Masywne nitowane uchwyty.
Garnek może być użytkowany na wszystkich typach kuchni: elektrycznej, gazowej oraz indukcyjnej.
Garnek dostarczany wraz z pokrywką.
• Pojemność:12 l
• Wysokość:18 cm
• średnica:30 cm
</t>
  </si>
  <si>
    <t xml:space="preserve">Garnek niski z pokrywką o pojemności 4 l wykonany ze stali nierdzewnej. Ścianki ze stali o grubości 0,6 mm. Wielowarstwowe dno typu sandwich (stal nierdzewna-aluminium-stal nierdzewna) o grubości 3 mm. Masywne nitowane uchwyty.
Garnek może być użytkowany na wszystkich typach kuchni: elektrycznej, gazowej oraz indukcyjnej.
Garnek dostarczany wraz z pokrywką.
• Pojemność:4 l
• Wysokość:12 cm
• średnica:20 cm
</t>
  </si>
  <si>
    <t xml:space="preserve">Garnek niski z pokrywką o pojemności 5 l wykonany ze stali nierdzewnej. Ścianki ze stali o grubości 0,6 mm. Wielowarstwowe dno typu sandwich (stal nierdzewna-aluminium-stal nierdzewna) o grubości 3 mm. Masywne nitowane uchwyty.
Garnek może być użytkowany na wszystkich typach kuchni: elektrycznej, gazowej oraz indukcyjnej.
Garnek dostarczany wraz z pokrywką
• Pojemność:5 l
• Wysokość:13 cm
• średnica:22 cm
</t>
  </si>
  <si>
    <t xml:space="preserve">• antypoślizgowa rękojeść wykonana z dwóch rodzajów tworzywa, twardego  , oraz miękkiego  
• ostrze ze stali chromowo-molibdenowej, o twardości 54-56 HRC
• można myć w zmywarce i wyparzać
• wymiar L długość ostrza
• Długość - L : 200 mm
• Kolor : zielony
</t>
  </si>
  <si>
    <t xml:space="preserve">• antypoślizgowa rękojeść wykonana z dwóch rodzajów tworzywa, twardego   oraz miękkiego  
• ostrze ze stali chromowo-molibdenowej, o twardości 54-56 HRC
• można myć w zmywarce i wyparzać
• wymiar L długość ostrza
• Długość - L : 255 mm
• Kolor : zielony
</t>
  </si>
  <si>
    <t xml:space="preserve">• antypoślizgowa rękojeść wykonana z dwóch rodzajów tworzywa, twardego   oraz miękkiego  
• ostrze ze stali chromowo-molibdenowej, o twardości 54-56 HRC
• można myć w zmywarce i wyparzać
• wymiar L długość ostrza
• Długość - L : 210 mm
• Kolor : zielony
</t>
  </si>
  <si>
    <t xml:space="preserve">• antypoślizgowa rękojeść wykonana z dwóch rodzajów tworzywa, twardego, oraz miękkiego  
• ostrze ze stali chromowo-molibdenowej, o twardości 54-56 HRC
• można myć w zmywarce i wyparzać
• wymiar L długość ostrza
• Długość - L : 235 mm
• Kolor : zielony
</t>
  </si>
  <si>
    <t xml:space="preserve">• antypoślizgowa rękojeść wykonana z dwóch rodzajów tworzywa, twardego, oraz miękkiego  
• ostrze ze stali chromowo-molibdenowej, o twardości 54-56 HRC
• można myć w zmywarce i wyparzać
• wymiar L długość ostrza
• Długość - L : 315 mm
• Kolor : zielony
</t>
  </si>
  <si>
    <t xml:space="preserve">• antypoślizgowa rękojeść wykonana z dwóch rodzajów tworzywa, twardego, oraz miękkiego  
• ostrze ze stali chromowo-molibdenowej, o twardości 54-56 HRC
• można myć w zmywarce i wyparzać
• wymiar L długość ostrza
• Długość - L : 220 mm
• Kolor : zielony
</t>
  </si>
  <si>
    <t xml:space="preserve">Komplet 8 ściereczek kuchennych. 
Miękkie i delikatne. W 100% biodegradowalne.
WYMIARY:
• szerokość: 35 cm
• długość: 50 cm
PARAMETRY:
 Liczba sztuk w zestawie: 8
Kolor: odcienie niebieskiego, odcienie pomarańczowego, odcienie czerwieni, odcienie zieleni, odcienie żółtego
Długość (cm): 50
Szerokość (cm): 35
</t>
  </si>
  <si>
    <t xml:space="preserve">• zmywarka z funkcją wyparzania
• sterownie elektromechaniczne
• czytelne i trwałe oznakowanie na panelu sterowania / odpowiednio pochylony panel zapewniający komfort pracy
• ergonomiczny uchwyt
• przystosowana do mycia talerzy, szkła, tac i pojemników GN 1/1
• maksymalna wysokość mytego naczynia 320 mm
• precyzyjny jelitkowy dozownik płynu myjącego i nabłyszczającego
• cykl mycia 120 s lub 180 s
• wydajność koszy na godzinę - 30/h; 24/h
• pompa zrzutowa i/lub pompa wspomagająca płukanie (w wybranych wersjach)
• kontrolki temperatury pracy bojlera i komory
• 2 pary ramion myjąco-płuczących (góra/dół)
• zużycie wody 2,5 l/cykl
• moc grzałki komory - 2 kW
• moc grzałki bojlera - 3 kW lub 4,5 kW
• kosz 500x500 mm
• w komplecie 3 kosze: do talerzy, uniwersalny, do szkła oraz pojemnik na sztućce
• uniwersalny system zasilania umożliwiający konfigurację napięcia zasilającego 230 lub 400 V
• opcjonalnie możliwość zastosowania filtra powierzchniowego
• urządzenie powinno posiadać zamontowany uzdatniacz wody
• płyn do mycia i nabłyszczania w cenie
• wysokość komory wsadowej ~370 mm
• Materiał wykonania : stal nierdzewna
• Moc elektryczna : 3.4/4.9 kW
• Napięcie - U : 230/400 V
• Moc grzałki bojlera : 3/4.5 kW
• Moc zainstalowana : 5.4/6.9 kW
• Szerokość - W : 565 mm
• Głębokość - D : 665 mm
• Wysokość - H : 835 mm
• Długość cyklu pracy : 120/180 sek
</t>
  </si>
  <si>
    <t xml:space="preserve">Funkcjonalny prostokątny pojemnik z przezroczystą przykrywką. Produkt posiadający certyfikat potwierdzający, że można w nim przechowywać żywność.
Wymiary zewnętrzne (cm):450x295x111
</t>
  </si>
  <si>
    <t xml:space="preserve">• Materiał wykonania : stal nierdzewna
• Mycie w zmywarce : Tak
• Pojemność - V : 1.9 l
</t>
  </si>
  <si>
    <t xml:space="preserve">• Piec piekarniczo / cukiernicze  
• Komora wykonana z AISI 304 (10/10),
• Wentylator: z autorewersem.
• Drzwi komory wykonane z podwójnej o niskiej przepuszczalności termicznej szyby.
• Panel sterowania: Manual
• Nawilżanie komory
• Maksymalna temperatura 270°C
• 2 prędkości wentylatora
• 3 wentylatory
• Pojemność: 10 blach 600x400 mm oraz GN 1/1 65mm
• Odległość między półkami 80 mm
• Oświetlenie halogenowe
• Używać wody o twardości do 6°dH w skali niemieckiej
• Waga - M: 110 kg
• Napięcie - U: 400 V
• Moc elektryczna: 16 kW
• Wymiary: 850 x 890 x 1130(h)mm
</t>
  </si>
  <si>
    <t>Załacznik nr 1. Opis przedmiotu zamówienia</t>
  </si>
  <si>
    <t xml:space="preserve"> piec</t>
  </si>
  <si>
    <t>opis oferowanego doposażenia (nazwa, marka itp.)</t>
  </si>
  <si>
    <t xml:space="preserve">lp. </t>
  </si>
  <si>
    <t>zadanie 1. zakup wyposażenia w akcesoria kuchenne</t>
  </si>
  <si>
    <t>zadanie 2. dostawa i montaż mebli gastronomicznych</t>
  </si>
  <si>
    <t>zadanie 3. dostawa i montaż sprzętu gastronomicznego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</si>
</sst>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&quot; &quot;#,##0.00&quot;      &quot;;&quot;-&quot;#,##0.00&quot;      &quot;;&quot;-&quot;#&quot;      &quot;;@&quot; 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 applyProtection="0"/>
    <xf numFmtId="164" fontId="2" fillId="0" borderId="0" applyBorder="0" applyProtection="0"/>
  </cellStyleXfs>
  <cellXfs count="51">
    <xf numFmtId="0" fontId="0" fillId="0" borderId="0" xfId="0"/>
    <xf numFmtId="0" fontId="2" fillId="0" borderId="1" xfId="2" applyFont="1" applyFill="1" applyBorder="1" applyAlignment="1"/>
    <xf numFmtId="0" fontId="2" fillId="0" borderId="0" xfId="2" applyFont="1" applyFill="1" applyAlignment="1"/>
    <xf numFmtId="0" fontId="3" fillId="2" borderId="1" xfId="2" applyFont="1" applyFill="1" applyBorder="1" applyAlignment="1"/>
    <xf numFmtId="0" fontId="3" fillId="0" borderId="0" xfId="2" applyFont="1" applyFill="1" applyAlignment="1"/>
    <xf numFmtId="0" fontId="4" fillId="0" borderId="0" xfId="0" applyFont="1"/>
    <xf numFmtId="0" fontId="2" fillId="0" borderId="2" xfId="2" applyFont="1" applyFill="1" applyBorder="1" applyAlignment="1"/>
    <xf numFmtId="0" fontId="2" fillId="0" borderId="3" xfId="2" applyFont="1" applyFill="1" applyBorder="1" applyAlignment="1"/>
    <xf numFmtId="43" fontId="2" fillId="0" borderId="1" xfId="1" applyFont="1" applyFill="1" applyBorder="1" applyAlignment="1"/>
    <xf numFmtId="43" fontId="3" fillId="2" borderId="1" xfId="1" applyFont="1" applyFill="1" applyBorder="1" applyAlignment="1"/>
    <xf numFmtId="43" fontId="2" fillId="0" borderId="0" xfId="1" applyFont="1" applyFill="1" applyAlignment="1"/>
    <xf numFmtId="43" fontId="2" fillId="0" borderId="4" xfId="1" applyFont="1" applyFill="1" applyBorder="1" applyAlignment="1"/>
    <xf numFmtId="43" fontId="0" fillId="0" borderId="0" xfId="1" applyFont="1"/>
    <xf numFmtId="0" fontId="2" fillId="3" borderId="1" xfId="2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0" xfId="2" applyFont="1" applyFill="1" applyAlignment="1">
      <alignment vertical="center"/>
    </xf>
    <xf numFmtId="0" fontId="2" fillId="0" borderId="2" xfId="2" applyFont="1" applyFill="1" applyBorder="1" applyAlignment="1">
      <alignment vertical="center" wrapText="1"/>
    </xf>
    <xf numFmtId="0" fontId="2" fillId="3" borderId="1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3" xfId="2" applyFont="1" applyFill="1" applyBorder="1" applyAlignment="1">
      <alignment vertical="center" wrapText="1"/>
    </xf>
    <xf numFmtId="0" fontId="2" fillId="0" borderId="6" xfId="2" applyFont="1" applyFill="1" applyBorder="1" applyAlignment="1"/>
    <xf numFmtId="0" fontId="2" fillId="0" borderId="7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left" wrapText="1"/>
    </xf>
    <xf numFmtId="0" fontId="2" fillId="0" borderId="5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164" fontId="2" fillId="3" borderId="3" xfId="3" applyFont="1" applyFill="1" applyBorder="1" applyAlignment="1"/>
    <xf numFmtId="43" fontId="2" fillId="0" borderId="5" xfId="1" applyFont="1" applyFill="1" applyBorder="1" applyAlignment="1"/>
    <xf numFmtId="43" fontId="2" fillId="0" borderId="0" xfId="1" applyFont="1" applyFill="1" applyBorder="1" applyAlignment="1"/>
    <xf numFmtId="43" fontId="3" fillId="2" borderId="0" xfId="1" applyFont="1" applyFill="1" applyBorder="1" applyAlignment="1"/>
    <xf numFmtId="0" fontId="2" fillId="0" borderId="5" xfId="2" applyFont="1" applyFill="1" applyBorder="1" applyAlignment="1"/>
    <xf numFmtId="0" fontId="2" fillId="4" borderId="5" xfId="2" applyFont="1" applyFill="1" applyBorder="1" applyAlignment="1"/>
    <xf numFmtId="0" fontId="3" fillId="5" borderId="5" xfId="2" applyFont="1" applyFill="1" applyBorder="1" applyAlignment="1"/>
    <xf numFmtId="0" fontId="3" fillId="0" borderId="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8" xfId="2" applyFont="1" applyFill="1" applyBorder="1" applyAlignment="1"/>
    <xf numFmtId="0" fontId="2" fillId="0" borderId="8" xfId="2" applyFont="1" applyFill="1" applyBorder="1" applyAlignment="1">
      <alignment vertical="center" wrapText="1"/>
    </xf>
    <xf numFmtId="43" fontId="2" fillId="0" borderId="8" xfId="1" applyFont="1" applyFill="1" applyBorder="1" applyAlignment="1"/>
    <xf numFmtId="43" fontId="2" fillId="0" borderId="9" xfId="1" applyFont="1" applyFill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4">
    <cellStyle name="Dziesiętny" xfId="1" builtinId="3"/>
    <cellStyle name="Excel Built-in Comma" xfId="3"/>
    <cellStyle name="Excel Built-in Normal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1333420</xdr:colOff>
      <xdr:row>0</xdr:row>
      <xdr:rowOff>161924</xdr:rowOff>
    </xdr:from>
    <xdr:to>
      <xdr:col>2</xdr:col>
      <xdr:colOff>6074517</xdr:colOff>
      <xdr:row>3</xdr:row>
      <xdr:rowOff>66675</xdr:rowOff>
    </xdr:to>
    <xdr:pic>
      <xdr:nvPicPr>
        <xdr:cNvPr id="2" name="Obraz 1" descr="https://i2.wp.com/www.wup.pl/rpo/wp-content/uploads/2015/11/2.png?resize=1024%2C107&amp;ssl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670" y="161924"/>
          <a:ext cx="7150922" cy="47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1333420</xdr:colOff>
      <xdr:row>0</xdr:row>
      <xdr:rowOff>161924</xdr:rowOff>
    </xdr:from>
    <xdr:to>
      <xdr:col>2</xdr:col>
      <xdr:colOff>6074517</xdr:colOff>
      <xdr:row>3</xdr:row>
      <xdr:rowOff>66675</xdr:rowOff>
    </xdr:to>
    <xdr:pic>
      <xdr:nvPicPr>
        <xdr:cNvPr id="2" name="Obraz 1" descr="https://i2.wp.com/www.wup.pl/rpo/wp-content/uploads/2015/11/2.png?resize=1024%2C107&amp;ssl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670" y="161924"/>
          <a:ext cx="7150922" cy="47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1333420</xdr:colOff>
      <xdr:row>0</xdr:row>
      <xdr:rowOff>161924</xdr:rowOff>
    </xdr:from>
    <xdr:to>
      <xdr:col>2</xdr:col>
      <xdr:colOff>5216408</xdr:colOff>
      <xdr:row>3</xdr:row>
      <xdr:rowOff>9525</xdr:rowOff>
    </xdr:to>
    <xdr:pic>
      <xdr:nvPicPr>
        <xdr:cNvPr id="3" name="Obraz 2" descr="https://i2.wp.com/www.wup.pl/rpo/wp-content/uploads/2015/11/2.png?resize=1024%2C107&amp;ssl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670" y="161924"/>
          <a:ext cx="6292813" cy="419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99"/>
  <sheetViews>
    <sheetView workbookViewId="0">
      <selection activeCell="B11" sqref="B11"/>
    </sheetView>
  </sheetViews>
  <sheetFormatPr defaultRowHeight="15" x14ac:dyDescent="0.25"/>
  <cols>
    <col min="1" max="1" width="7.140625" customWidth="1"/>
    <col min="2" max="2" width="36.140625" style="23" customWidth="1"/>
    <col min="3" max="3" width="93.42578125" style="23" customWidth="1"/>
    <col min="5" max="5" width="6.85546875" customWidth="1"/>
    <col min="6" max="6" width="18.140625" style="12" customWidth="1"/>
    <col min="7" max="7" width="13.5703125" style="12" customWidth="1"/>
    <col min="8" max="8" width="13.5703125" style="12" hidden="1" customWidth="1"/>
    <col min="9" max="9" width="26.7109375" customWidth="1"/>
  </cols>
  <sheetData>
    <row r="4" spans="1:1025" x14ac:dyDescent="0.25">
      <c r="B4" s="49"/>
      <c r="C4" s="49"/>
      <c r="D4" s="49"/>
      <c r="E4" s="49"/>
      <c r="F4" s="49"/>
      <c r="G4" s="49"/>
      <c r="H4" s="15"/>
    </row>
    <row r="5" spans="1:1025" x14ac:dyDescent="0.25">
      <c r="B5" s="17"/>
      <c r="C5" s="17"/>
      <c r="D5" s="14"/>
      <c r="E5" s="14"/>
      <c r="F5" s="14"/>
      <c r="G5" s="14"/>
      <c r="H5" s="15"/>
    </row>
    <row r="6" spans="1:1025" x14ac:dyDescent="0.25">
      <c r="B6" s="50" t="s">
        <v>154</v>
      </c>
      <c r="C6" s="50"/>
      <c r="D6" s="50"/>
      <c r="E6" s="50"/>
      <c r="F6" s="50"/>
      <c r="G6" s="50"/>
      <c r="H6" s="16"/>
    </row>
    <row r="7" spans="1:1025" x14ac:dyDescent="0.25">
      <c r="B7" s="50" t="s">
        <v>155</v>
      </c>
      <c r="C7" s="50"/>
      <c r="D7" s="50"/>
      <c r="E7" s="50"/>
      <c r="F7" s="50"/>
      <c r="G7" s="16"/>
      <c r="H7" s="16"/>
    </row>
    <row r="8" spans="1:1025" x14ac:dyDescent="0.25">
      <c r="B8" s="16"/>
      <c r="C8" s="16"/>
      <c r="D8" s="16"/>
      <c r="E8" s="16"/>
      <c r="F8" s="16"/>
      <c r="G8" s="16"/>
      <c r="H8" s="16"/>
    </row>
    <row r="9" spans="1:1025" x14ac:dyDescent="0.25">
      <c r="B9" s="16" t="s">
        <v>276</v>
      </c>
      <c r="C9" s="16"/>
      <c r="D9" s="16"/>
      <c r="E9" s="16"/>
      <c r="F9" s="16"/>
      <c r="G9" s="16"/>
      <c r="H9" s="16"/>
    </row>
    <row r="10" spans="1:1025" x14ac:dyDescent="0.25">
      <c r="B10" s="16"/>
      <c r="C10" s="16"/>
      <c r="D10" s="16"/>
      <c r="E10" s="16"/>
      <c r="F10" s="16"/>
      <c r="G10" s="16"/>
      <c r="H10" s="16"/>
    </row>
    <row r="11" spans="1:1025" x14ac:dyDescent="0.25">
      <c r="B11" s="16" t="s">
        <v>280</v>
      </c>
      <c r="C11" s="16"/>
      <c r="D11" s="16"/>
      <c r="E11" s="16"/>
      <c r="F11" s="16"/>
      <c r="G11" s="16"/>
      <c r="H11" s="16"/>
    </row>
    <row r="13" spans="1:1025" ht="66" customHeight="1" x14ac:dyDescent="0.25">
      <c r="A13" s="38" t="s">
        <v>279</v>
      </c>
      <c r="B13" s="42"/>
      <c r="C13" s="39" t="s">
        <v>157</v>
      </c>
      <c r="D13" s="38" t="s">
        <v>0</v>
      </c>
      <c r="E13" s="38" t="s">
        <v>1</v>
      </c>
      <c r="F13" s="40" t="s">
        <v>156</v>
      </c>
      <c r="G13" s="40" t="s">
        <v>2</v>
      </c>
      <c r="H13" s="41"/>
      <c r="I13" s="37" t="s">
        <v>278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</row>
    <row r="14" spans="1:1025" s="5" customFormat="1" ht="66" customHeight="1" x14ac:dyDescent="0.25">
      <c r="A14" s="3" t="s">
        <v>3</v>
      </c>
      <c r="B14" s="18" t="s">
        <v>4</v>
      </c>
      <c r="C14" s="18"/>
      <c r="D14" s="3" t="s">
        <v>5</v>
      </c>
      <c r="E14" s="3">
        <v>1</v>
      </c>
      <c r="F14" s="9"/>
      <c r="G14" s="9">
        <f>SUM(G15:G99)</f>
        <v>0</v>
      </c>
      <c r="H14" s="33"/>
      <c r="I14" s="3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07.25" customHeight="1" x14ac:dyDescent="0.25">
      <c r="A15" s="1" t="s">
        <v>6</v>
      </c>
      <c r="B15" s="19" t="s">
        <v>159</v>
      </c>
      <c r="C15" s="19" t="s">
        <v>158</v>
      </c>
      <c r="D15" s="1" t="s">
        <v>7</v>
      </c>
      <c r="E15" s="1">
        <v>50</v>
      </c>
      <c r="F15" s="8"/>
      <c r="G15" s="8">
        <f t="shared" ref="G15:G62" si="0">E15*F15</f>
        <v>0</v>
      </c>
      <c r="H15" s="32"/>
      <c r="I15" s="3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</row>
    <row r="16" spans="1:1025" ht="99" customHeight="1" x14ac:dyDescent="0.25">
      <c r="A16" s="1" t="s">
        <v>8</v>
      </c>
      <c r="B16" s="19" t="s">
        <v>160</v>
      </c>
      <c r="C16" s="19" t="s">
        <v>161</v>
      </c>
      <c r="D16" s="1" t="s">
        <v>7</v>
      </c>
      <c r="E16" s="1">
        <v>50</v>
      </c>
      <c r="F16" s="8"/>
      <c r="G16" s="8">
        <f t="shared" si="0"/>
        <v>0</v>
      </c>
      <c r="H16" s="32"/>
      <c r="I16" s="3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</row>
    <row r="17" spans="1:1025" ht="111.75" customHeight="1" x14ac:dyDescent="0.25">
      <c r="A17" s="1" t="s">
        <v>9</v>
      </c>
      <c r="B17" s="19" t="s">
        <v>162</v>
      </c>
      <c r="C17" s="19" t="s">
        <v>163</v>
      </c>
      <c r="D17" s="1" t="s">
        <v>7</v>
      </c>
      <c r="E17" s="1">
        <v>5</v>
      </c>
      <c r="F17" s="8"/>
      <c r="G17" s="8">
        <f t="shared" si="0"/>
        <v>0</v>
      </c>
      <c r="H17" s="32"/>
      <c r="I17" s="3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</row>
    <row r="18" spans="1:1025" ht="105" customHeight="1" x14ac:dyDescent="0.25">
      <c r="A18" s="1" t="s">
        <v>10</v>
      </c>
      <c r="B18" s="19" t="s">
        <v>164</v>
      </c>
      <c r="C18" s="19" t="s">
        <v>165</v>
      </c>
      <c r="D18" s="1" t="s">
        <v>7</v>
      </c>
      <c r="E18" s="1">
        <v>50</v>
      </c>
      <c r="F18" s="8"/>
      <c r="G18" s="8">
        <f t="shared" si="0"/>
        <v>0</v>
      </c>
      <c r="H18" s="32"/>
      <c r="I18" s="3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</row>
    <row r="19" spans="1:1025" ht="214.5" customHeight="1" x14ac:dyDescent="0.25">
      <c r="A19" s="1" t="s">
        <v>11</v>
      </c>
      <c r="B19" s="19" t="s">
        <v>166</v>
      </c>
      <c r="C19" s="19" t="s">
        <v>167</v>
      </c>
      <c r="D19" s="1" t="s">
        <v>7</v>
      </c>
      <c r="E19" s="1">
        <v>2</v>
      </c>
      <c r="F19" s="8"/>
      <c r="G19" s="8">
        <f t="shared" si="0"/>
        <v>0</v>
      </c>
      <c r="H19" s="32"/>
      <c r="I19" s="3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</row>
    <row r="20" spans="1:1025" ht="210" customHeight="1" x14ac:dyDescent="0.25">
      <c r="A20" s="1" t="s">
        <v>12</v>
      </c>
      <c r="B20" s="19" t="s">
        <v>168</v>
      </c>
      <c r="C20" s="19" t="s">
        <v>169</v>
      </c>
      <c r="D20" s="1" t="s">
        <v>7</v>
      </c>
      <c r="E20" s="1">
        <v>2</v>
      </c>
      <c r="F20" s="8"/>
      <c r="G20" s="8">
        <f t="shared" si="0"/>
        <v>0</v>
      </c>
      <c r="H20" s="32"/>
      <c r="I20" s="3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</row>
    <row r="21" spans="1:1025" ht="145.5" customHeight="1" x14ac:dyDescent="0.25">
      <c r="A21" s="1" t="s">
        <v>13</v>
      </c>
      <c r="B21" s="19" t="s">
        <v>170</v>
      </c>
      <c r="C21" s="19" t="s">
        <v>171</v>
      </c>
      <c r="D21" s="1" t="s">
        <v>7</v>
      </c>
      <c r="E21" s="1">
        <v>6</v>
      </c>
      <c r="F21" s="8"/>
      <c r="G21" s="8">
        <f t="shared" si="0"/>
        <v>0</v>
      </c>
      <c r="H21" s="32"/>
      <c r="I21" s="3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</row>
    <row r="22" spans="1:1025" ht="96" customHeight="1" x14ac:dyDescent="0.25">
      <c r="A22" s="1" t="s">
        <v>14</v>
      </c>
      <c r="B22" s="19" t="s">
        <v>172</v>
      </c>
      <c r="C22" s="19" t="s">
        <v>173</v>
      </c>
      <c r="D22" s="1" t="s">
        <v>7</v>
      </c>
      <c r="E22" s="1">
        <v>6</v>
      </c>
      <c r="F22" s="8"/>
      <c r="G22" s="8">
        <f t="shared" si="0"/>
        <v>0</v>
      </c>
      <c r="H22" s="32"/>
      <c r="I22" s="3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ht="90" customHeight="1" x14ac:dyDescent="0.25">
      <c r="A23" s="1" t="s">
        <v>15</v>
      </c>
      <c r="B23" s="19" t="s">
        <v>16</v>
      </c>
      <c r="C23" s="19" t="s">
        <v>174</v>
      </c>
      <c r="D23" s="1" t="s">
        <v>7</v>
      </c>
      <c r="E23" s="1">
        <v>4</v>
      </c>
      <c r="F23" s="8"/>
      <c r="G23" s="8">
        <f t="shared" si="0"/>
        <v>0</v>
      </c>
      <c r="H23" s="32"/>
      <c r="I23" s="3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ht="80.25" customHeight="1" x14ac:dyDescent="0.25">
      <c r="A24" s="1" t="s">
        <v>17</v>
      </c>
      <c r="B24" s="19" t="s">
        <v>175</v>
      </c>
      <c r="C24" s="19" t="s">
        <v>176</v>
      </c>
      <c r="D24" s="1" t="s">
        <v>7</v>
      </c>
      <c r="E24" s="1">
        <v>50</v>
      </c>
      <c r="F24" s="8"/>
      <c r="G24" s="8">
        <f t="shared" si="0"/>
        <v>0</v>
      </c>
      <c r="H24" s="32"/>
      <c r="I24" s="3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71.25" customHeight="1" x14ac:dyDescent="0.25">
      <c r="A25" s="1" t="s">
        <v>18</v>
      </c>
      <c r="B25" s="19" t="s">
        <v>177</v>
      </c>
      <c r="C25" s="19" t="s">
        <v>178</v>
      </c>
      <c r="D25" s="1" t="s">
        <v>7</v>
      </c>
      <c r="E25" s="1">
        <v>50</v>
      </c>
      <c r="F25" s="8"/>
      <c r="G25" s="8">
        <f t="shared" si="0"/>
        <v>0</v>
      </c>
      <c r="H25" s="32"/>
      <c r="I25" s="3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</row>
    <row r="26" spans="1:1025" ht="76.5" customHeight="1" x14ac:dyDescent="0.25">
      <c r="A26" s="1" t="s">
        <v>19</v>
      </c>
      <c r="B26" s="19" t="s">
        <v>179</v>
      </c>
      <c r="C26" s="19" t="s">
        <v>180</v>
      </c>
      <c r="D26" s="1" t="s">
        <v>7</v>
      </c>
      <c r="E26" s="1">
        <v>50</v>
      </c>
      <c r="F26" s="8"/>
      <c r="G26" s="8">
        <f t="shared" si="0"/>
        <v>0</v>
      </c>
      <c r="H26" s="32"/>
      <c r="I26" s="3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</row>
    <row r="27" spans="1:1025" ht="68.25" customHeight="1" x14ac:dyDescent="0.25">
      <c r="A27" s="1" t="s">
        <v>20</v>
      </c>
      <c r="B27" s="19" t="s">
        <v>21</v>
      </c>
      <c r="C27" s="19" t="s">
        <v>181</v>
      </c>
      <c r="D27" s="1" t="s">
        <v>7</v>
      </c>
      <c r="E27" s="1">
        <v>50</v>
      </c>
      <c r="F27" s="8"/>
      <c r="G27" s="8">
        <f t="shared" si="0"/>
        <v>0</v>
      </c>
      <c r="H27" s="32"/>
      <c r="I27" s="3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</row>
    <row r="28" spans="1:1025" ht="63.75" customHeight="1" x14ac:dyDescent="0.25">
      <c r="A28" s="1" t="s">
        <v>22</v>
      </c>
      <c r="B28" s="19" t="s">
        <v>23</v>
      </c>
      <c r="C28" s="19" t="s">
        <v>182</v>
      </c>
      <c r="D28" s="1" t="s">
        <v>7</v>
      </c>
      <c r="E28" s="1">
        <v>50</v>
      </c>
      <c r="F28" s="8"/>
      <c r="G28" s="8">
        <f t="shared" si="0"/>
        <v>0</v>
      </c>
      <c r="H28" s="32"/>
      <c r="I28" s="3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53.25" customHeight="1" x14ac:dyDescent="0.25">
      <c r="A29" s="1" t="s">
        <v>24</v>
      </c>
      <c r="B29" s="19" t="s">
        <v>28</v>
      </c>
      <c r="C29" s="19" t="s">
        <v>184</v>
      </c>
      <c r="D29" s="1" t="s">
        <v>7</v>
      </c>
      <c r="E29" s="1">
        <v>1</v>
      </c>
      <c r="F29" s="8"/>
      <c r="G29" s="8">
        <f t="shared" si="0"/>
        <v>0</v>
      </c>
      <c r="H29" s="32"/>
      <c r="I29" s="3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  <c r="AMK29" s="2"/>
    </row>
    <row r="30" spans="1:1025" ht="108.75" customHeight="1" x14ac:dyDescent="0.25">
      <c r="A30" s="1" t="s">
        <v>25</v>
      </c>
      <c r="B30" s="19" t="s">
        <v>44</v>
      </c>
      <c r="C30" s="19" t="s">
        <v>192</v>
      </c>
      <c r="D30" s="1" t="s">
        <v>7</v>
      </c>
      <c r="E30" s="1">
        <v>1</v>
      </c>
      <c r="F30" s="8"/>
      <c r="G30" s="8">
        <f t="shared" si="0"/>
        <v>0</v>
      </c>
      <c r="H30" s="32"/>
      <c r="I30" s="3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138" customHeight="1" x14ac:dyDescent="0.25">
      <c r="A31" s="1" t="s">
        <v>27</v>
      </c>
      <c r="B31" s="19" t="s">
        <v>46</v>
      </c>
      <c r="C31" s="19" t="s">
        <v>193</v>
      </c>
      <c r="D31" s="1" t="s">
        <v>7</v>
      </c>
      <c r="E31" s="1">
        <v>4</v>
      </c>
      <c r="F31" s="8"/>
      <c r="G31" s="8">
        <f t="shared" si="0"/>
        <v>0</v>
      </c>
      <c r="H31" s="32"/>
      <c r="I31" s="3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  <c r="AMK31" s="2"/>
    </row>
    <row r="32" spans="1:1025" ht="103.5" customHeight="1" x14ac:dyDescent="0.25">
      <c r="A32" s="1" t="s">
        <v>29</v>
      </c>
      <c r="B32" s="19" t="s">
        <v>48</v>
      </c>
      <c r="C32" s="19" t="s">
        <v>194</v>
      </c>
      <c r="D32" s="1" t="s">
        <v>7</v>
      </c>
      <c r="E32" s="1">
        <v>4</v>
      </c>
      <c r="F32" s="8"/>
      <c r="G32" s="8">
        <f t="shared" si="0"/>
        <v>0</v>
      </c>
      <c r="H32" s="32"/>
      <c r="I32" s="3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ht="115.5" customHeight="1" x14ac:dyDescent="0.25">
      <c r="A33" s="1" t="s">
        <v>31</v>
      </c>
      <c r="B33" s="19" t="s">
        <v>50</v>
      </c>
      <c r="C33" s="19" t="s">
        <v>195</v>
      </c>
      <c r="D33" s="1" t="s">
        <v>7</v>
      </c>
      <c r="E33" s="1">
        <v>4</v>
      </c>
      <c r="F33" s="8"/>
      <c r="G33" s="8">
        <f t="shared" si="0"/>
        <v>0</v>
      </c>
      <c r="H33" s="32"/>
      <c r="I33" s="3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ht="76.5" customHeight="1" x14ac:dyDescent="0.25">
      <c r="A34" s="1" t="s">
        <v>33</v>
      </c>
      <c r="B34" s="19" t="s">
        <v>54</v>
      </c>
      <c r="C34" s="19" t="s">
        <v>197</v>
      </c>
      <c r="D34" s="1" t="s">
        <v>7</v>
      </c>
      <c r="E34" s="1">
        <v>1</v>
      </c>
      <c r="F34" s="8"/>
      <c r="G34" s="8">
        <f t="shared" si="0"/>
        <v>0</v>
      </c>
      <c r="H34" s="32"/>
      <c r="I34" s="3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ht="72" customHeight="1" x14ac:dyDescent="0.25">
      <c r="A35" s="1" t="s">
        <v>35</v>
      </c>
      <c r="B35" s="19" t="s">
        <v>54</v>
      </c>
      <c r="C35" s="19" t="s">
        <v>198</v>
      </c>
      <c r="D35" s="1" t="s">
        <v>7</v>
      </c>
      <c r="E35" s="1">
        <v>1</v>
      </c>
      <c r="F35" s="8"/>
      <c r="G35" s="8">
        <f t="shared" si="0"/>
        <v>0</v>
      </c>
      <c r="H35" s="32"/>
      <c r="I35" s="3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ht="75" customHeight="1" x14ac:dyDescent="0.25">
      <c r="A36" s="1" t="s">
        <v>37</v>
      </c>
      <c r="B36" s="19" t="s">
        <v>54</v>
      </c>
      <c r="C36" s="19" t="s">
        <v>199</v>
      </c>
      <c r="D36" s="1" t="s">
        <v>7</v>
      </c>
      <c r="E36" s="1">
        <v>1</v>
      </c>
      <c r="F36" s="8"/>
      <c r="G36" s="8">
        <f t="shared" si="0"/>
        <v>0</v>
      </c>
      <c r="H36" s="32"/>
      <c r="I36" s="3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ht="129" customHeight="1" x14ac:dyDescent="0.25">
      <c r="A37" s="1" t="s">
        <v>39</v>
      </c>
      <c r="B37" s="19" t="s">
        <v>58</v>
      </c>
      <c r="C37" s="19" t="s">
        <v>200</v>
      </c>
      <c r="D37" s="1" t="s">
        <v>7</v>
      </c>
      <c r="E37" s="1">
        <v>1</v>
      </c>
      <c r="F37" s="8"/>
      <c r="G37" s="8">
        <f t="shared" si="0"/>
        <v>0</v>
      </c>
      <c r="H37" s="32"/>
      <c r="I37" s="3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ht="94.5" customHeight="1" x14ac:dyDescent="0.25">
      <c r="A38" s="1" t="s">
        <v>41</v>
      </c>
      <c r="B38" s="19" t="s">
        <v>60</v>
      </c>
      <c r="C38" s="19" t="s">
        <v>201</v>
      </c>
      <c r="D38" s="1" t="s">
        <v>7</v>
      </c>
      <c r="E38" s="1">
        <v>1</v>
      </c>
      <c r="F38" s="8"/>
      <c r="G38" s="8">
        <f t="shared" si="0"/>
        <v>0</v>
      </c>
      <c r="H38" s="32"/>
      <c r="I38" s="3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  <c r="AMK38" s="2"/>
    </row>
    <row r="39" spans="1:1025" ht="53.25" customHeight="1" x14ac:dyDescent="0.25">
      <c r="A39" s="1" t="s">
        <v>43</v>
      </c>
      <c r="B39" s="19" t="s">
        <v>62</v>
      </c>
      <c r="C39" s="27" t="s">
        <v>202</v>
      </c>
      <c r="D39" s="1" t="s">
        <v>7</v>
      </c>
      <c r="E39" s="1">
        <v>1</v>
      </c>
      <c r="F39" s="8"/>
      <c r="G39" s="8">
        <f t="shared" si="0"/>
        <v>0</v>
      </c>
      <c r="H39" s="32"/>
      <c r="I39" s="3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  <c r="AMK39" s="2"/>
    </row>
    <row r="40" spans="1:1025" ht="165" customHeight="1" x14ac:dyDescent="0.25">
      <c r="A40" s="1" t="s">
        <v>45</v>
      </c>
      <c r="B40" s="19" t="s">
        <v>64</v>
      </c>
      <c r="C40" s="19" t="s">
        <v>203</v>
      </c>
      <c r="D40" s="1" t="s">
        <v>7</v>
      </c>
      <c r="E40" s="1">
        <v>4</v>
      </c>
      <c r="F40" s="8"/>
      <c r="G40" s="8">
        <f t="shared" si="0"/>
        <v>0</v>
      </c>
      <c r="H40" s="32"/>
      <c r="I40" s="3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  <c r="AMK40" s="2"/>
    </row>
    <row r="41" spans="1:1025" ht="84.75" customHeight="1" x14ac:dyDescent="0.25">
      <c r="A41" s="1" t="s">
        <v>47</v>
      </c>
      <c r="B41" s="19" t="s">
        <v>66</v>
      </c>
      <c r="C41" s="19" t="s">
        <v>204</v>
      </c>
      <c r="D41" s="1" t="s">
        <v>7</v>
      </c>
      <c r="E41" s="1">
        <v>4</v>
      </c>
      <c r="F41" s="8"/>
      <c r="G41" s="8">
        <f t="shared" si="0"/>
        <v>0</v>
      </c>
      <c r="H41" s="32"/>
      <c r="I41" s="3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  <c r="AMK41" s="2"/>
    </row>
    <row r="42" spans="1:1025" ht="93" customHeight="1" x14ac:dyDescent="0.25">
      <c r="A42" s="1" t="s">
        <v>49</v>
      </c>
      <c r="B42" s="19" t="s">
        <v>205</v>
      </c>
      <c r="C42" s="19" t="s">
        <v>206</v>
      </c>
      <c r="D42" s="1" t="s">
        <v>7</v>
      </c>
      <c r="E42" s="1">
        <v>1</v>
      </c>
      <c r="F42" s="8"/>
      <c r="G42" s="8">
        <f t="shared" si="0"/>
        <v>0</v>
      </c>
      <c r="H42" s="32"/>
      <c r="I42" s="3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  <c r="AMK42" s="2"/>
    </row>
    <row r="43" spans="1:1025" ht="156" customHeight="1" x14ac:dyDescent="0.25">
      <c r="A43" s="1" t="s">
        <v>51</v>
      </c>
      <c r="B43" s="19" t="s">
        <v>69</v>
      </c>
      <c r="C43" s="19" t="s">
        <v>207</v>
      </c>
      <c r="D43" s="1" t="s">
        <v>7</v>
      </c>
      <c r="E43" s="1">
        <v>1</v>
      </c>
      <c r="F43" s="8"/>
      <c r="G43" s="8">
        <f t="shared" si="0"/>
        <v>0</v>
      </c>
      <c r="H43" s="32"/>
      <c r="I43" s="3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  <c r="AMK43" s="2"/>
    </row>
    <row r="44" spans="1:1025" ht="177" customHeight="1" x14ac:dyDescent="0.25">
      <c r="A44" s="1" t="s">
        <v>53</v>
      </c>
      <c r="B44" s="19" t="s">
        <v>69</v>
      </c>
      <c r="C44" s="19" t="s">
        <v>208</v>
      </c>
      <c r="D44" s="1" t="s">
        <v>7</v>
      </c>
      <c r="E44" s="1">
        <v>1</v>
      </c>
      <c r="F44" s="8"/>
      <c r="G44" s="8">
        <f t="shared" si="0"/>
        <v>0</v>
      </c>
      <c r="H44" s="32"/>
      <c r="I44" s="3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</row>
    <row r="45" spans="1:1025" ht="144" customHeight="1" x14ac:dyDescent="0.25">
      <c r="A45" s="1" t="s">
        <v>55</v>
      </c>
      <c r="B45" s="19" t="s">
        <v>64</v>
      </c>
      <c r="C45" s="19" t="s">
        <v>209</v>
      </c>
      <c r="D45" s="1" t="s">
        <v>7</v>
      </c>
      <c r="E45" s="1">
        <v>4</v>
      </c>
      <c r="F45" s="8"/>
      <c r="G45" s="8">
        <f t="shared" si="0"/>
        <v>0</v>
      </c>
      <c r="H45" s="32"/>
      <c r="I45" s="3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96.75" customHeight="1" x14ac:dyDescent="0.25">
      <c r="A46" s="1" t="s">
        <v>56</v>
      </c>
      <c r="B46" s="19" t="s">
        <v>73</v>
      </c>
      <c r="C46" s="19" t="s">
        <v>210</v>
      </c>
      <c r="D46" s="1" t="s">
        <v>7</v>
      </c>
      <c r="E46" s="1">
        <v>4</v>
      </c>
      <c r="F46" s="8"/>
      <c r="G46" s="8">
        <f t="shared" si="0"/>
        <v>0</v>
      </c>
      <c r="H46" s="32"/>
      <c r="I46" s="3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  <c r="AMK46" s="2"/>
    </row>
    <row r="47" spans="1:1025" ht="66" customHeight="1" x14ac:dyDescent="0.25">
      <c r="A47" s="1" t="s">
        <v>57</v>
      </c>
      <c r="B47" s="19" t="s">
        <v>75</v>
      </c>
      <c r="C47" s="19" t="s">
        <v>211</v>
      </c>
      <c r="D47" s="1" t="s">
        <v>7</v>
      </c>
      <c r="E47" s="1">
        <v>1</v>
      </c>
      <c r="F47" s="8"/>
      <c r="G47" s="8">
        <f t="shared" si="0"/>
        <v>0</v>
      </c>
      <c r="H47" s="32"/>
      <c r="I47" s="3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  <c r="AMK47" s="2"/>
    </row>
    <row r="48" spans="1:1025" ht="90.75" customHeight="1" x14ac:dyDescent="0.25">
      <c r="A48" s="1" t="s">
        <v>59</v>
      </c>
      <c r="B48" s="19" t="s">
        <v>78</v>
      </c>
      <c r="C48" s="19" t="s">
        <v>212</v>
      </c>
      <c r="D48" s="1" t="s">
        <v>7</v>
      </c>
      <c r="E48" s="1">
        <v>9</v>
      </c>
      <c r="F48" s="8"/>
      <c r="G48" s="8">
        <f t="shared" si="0"/>
        <v>0</v>
      </c>
      <c r="H48" s="32"/>
      <c r="I48" s="3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  <c r="AMK48" s="2"/>
    </row>
    <row r="49" spans="1:1025" ht="87.75" customHeight="1" x14ac:dyDescent="0.25">
      <c r="A49" s="1" t="s">
        <v>61</v>
      </c>
      <c r="B49" s="19" t="s">
        <v>213</v>
      </c>
      <c r="C49" s="19" t="s">
        <v>214</v>
      </c>
      <c r="D49" s="1" t="s">
        <v>7</v>
      </c>
      <c r="E49" s="1">
        <v>4</v>
      </c>
      <c r="F49" s="8"/>
      <c r="G49" s="8">
        <f t="shared" si="0"/>
        <v>0</v>
      </c>
      <c r="H49" s="32"/>
      <c r="I49" s="3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ht="111" customHeight="1" x14ac:dyDescent="0.25">
      <c r="A50" s="1" t="s">
        <v>63</v>
      </c>
      <c r="B50" s="19" t="s">
        <v>213</v>
      </c>
      <c r="C50" s="19" t="s">
        <v>215</v>
      </c>
      <c r="D50" s="1" t="s">
        <v>7</v>
      </c>
      <c r="E50" s="1">
        <v>2</v>
      </c>
      <c r="F50" s="8"/>
      <c r="G50" s="8">
        <f t="shared" si="0"/>
        <v>0</v>
      </c>
      <c r="H50" s="32"/>
      <c r="I50" s="3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ht="44.25" customHeight="1" x14ac:dyDescent="0.25">
      <c r="A51" s="1" t="s">
        <v>65</v>
      </c>
      <c r="B51" s="19" t="s">
        <v>83</v>
      </c>
      <c r="C51" s="19" t="s">
        <v>218</v>
      </c>
      <c r="D51" s="1" t="s">
        <v>7</v>
      </c>
      <c r="E51" s="1">
        <v>10</v>
      </c>
      <c r="F51" s="8"/>
      <c r="G51" s="8">
        <f t="shared" si="0"/>
        <v>0</v>
      </c>
      <c r="H51" s="32"/>
      <c r="I51" s="3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ht="123.75" customHeight="1" x14ac:dyDescent="0.25">
      <c r="A52" s="1" t="s">
        <v>67</v>
      </c>
      <c r="B52" s="19" t="s">
        <v>85</v>
      </c>
      <c r="C52" s="19" t="s">
        <v>219</v>
      </c>
      <c r="D52" s="1" t="s">
        <v>7</v>
      </c>
      <c r="E52" s="1">
        <v>6</v>
      </c>
      <c r="F52" s="8"/>
      <c r="G52" s="8">
        <f t="shared" si="0"/>
        <v>0</v>
      </c>
      <c r="H52" s="32"/>
      <c r="I52" s="3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90" customHeight="1" x14ac:dyDescent="0.25">
      <c r="A53" s="1" t="s">
        <v>68</v>
      </c>
      <c r="B53" s="19" t="s">
        <v>89</v>
      </c>
      <c r="C53" s="19" t="s">
        <v>221</v>
      </c>
      <c r="D53" s="1" t="s">
        <v>7</v>
      </c>
      <c r="E53" s="1">
        <v>4</v>
      </c>
      <c r="F53" s="8"/>
      <c r="G53" s="8">
        <f t="shared" si="0"/>
        <v>0</v>
      </c>
      <c r="H53" s="32"/>
      <c r="I53" s="3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ht="69" customHeight="1" x14ac:dyDescent="0.25">
      <c r="A54" s="1" t="s">
        <v>70</v>
      </c>
      <c r="B54" s="19" t="s">
        <v>222</v>
      </c>
      <c r="C54" s="19" t="s">
        <v>223</v>
      </c>
      <c r="D54" s="1" t="s">
        <v>7</v>
      </c>
      <c r="E54" s="1">
        <v>6</v>
      </c>
      <c r="F54" s="8"/>
      <c r="G54" s="8">
        <f t="shared" si="0"/>
        <v>0</v>
      </c>
      <c r="H54" s="32"/>
      <c r="I54" s="3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ht="123.75" customHeight="1" x14ac:dyDescent="0.25">
      <c r="A55" s="1" t="s">
        <v>71</v>
      </c>
      <c r="B55" s="19" t="s">
        <v>92</v>
      </c>
      <c r="C55" s="19" t="s">
        <v>224</v>
      </c>
      <c r="D55" s="1" t="s">
        <v>7</v>
      </c>
      <c r="E55" s="1">
        <v>2</v>
      </c>
      <c r="F55" s="8"/>
      <c r="G55" s="8">
        <f t="shared" si="0"/>
        <v>0</v>
      </c>
      <c r="H55" s="32"/>
      <c r="I55" s="3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  <c r="AMK55" s="2"/>
    </row>
    <row r="56" spans="1:1025" ht="126.75" customHeight="1" x14ac:dyDescent="0.25">
      <c r="A56" s="1" t="s">
        <v>72</v>
      </c>
      <c r="B56" s="19" t="s">
        <v>225</v>
      </c>
      <c r="C56" s="19" t="s">
        <v>226</v>
      </c>
      <c r="D56" s="1" t="s">
        <v>94</v>
      </c>
      <c r="E56" s="1">
        <v>1</v>
      </c>
      <c r="F56" s="8"/>
      <c r="G56" s="8">
        <f t="shared" si="0"/>
        <v>0</v>
      </c>
      <c r="H56" s="32"/>
      <c r="I56" s="3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2"/>
      <c r="AMJ56" s="2"/>
      <c r="AMK56" s="2"/>
    </row>
    <row r="57" spans="1:1025" ht="106.5" customHeight="1" x14ac:dyDescent="0.25">
      <c r="A57" s="1" t="s">
        <v>74</v>
      </c>
      <c r="B57" s="19" t="s">
        <v>225</v>
      </c>
      <c r="C57" s="19" t="s">
        <v>227</v>
      </c>
      <c r="D57" s="1" t="s">
        <v>94</v>
      </c>
      <c r="E57" s="1">
        <v>1</v>
      </c>
      <c r="F57" s="8"/>
      <c r="G57" s="8">
        <f t="shared" si="0"/>
        <v>0</v>
      </c>
      <c r="H57" s="32"/>
      <c r="I57" s="3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  <c r="AMJ57" s="2"/>
      <c r="AMK57" s="2"/>
    </row>
    <row r="58" spans="1:1025" ht="72.75" customHeight="1" x14ac:dyDescent="0.25">
      <c r="A58" s="1" t="s">
        <v>76</v>
      </c>
      <c r="B58" s="19" t="s">
        <v>97</v>
      </c>
      <c r="C58" s="19" t="s">
        <v>228</v>
      </c>
      <c r="D58" s="1" t="s">
        <v>7</v>
      </c>
      <c r="E58" s="1">
        <v>4</v>
      </c>
      <c r="F58" s="8"/>
      <c r="G58" s="8">
        <f t="shared" si="0"/>
        <v>0</v>
      </c>
      <c r="H58" s="32"/>
      <c r="I58" s="3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207.75" customHeight="1" x14ac:dyDescent="0.25">
      <c r="A59" s="1" t="s">
        <v>77</v>
      </c>
      <c r="B59" s="19" t="s">
        <v>104</v>
      </c>
      <c r="C59" s="19" t="s">
        <v>233</v>
      </c>
      <c r="D59" s="1" t="s">
        <v>7</v>
      </c>
      <c r="E59" s="1">
        <v>2</v>
      </c>
      <c r="F59" s="8"/>
      <c r="G59" s="8">
        <f t="shared" si="0"/>
        <v>0</v>
      </c>
      <c r="H59" s="32"/>
      <c r="I59" s="3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2"/>
      <c r="AMJ59" s="2"/>
      <c r="AMK59" s="2"/>
    </row>
    <row r="60" spans="1:1025" ht="79.5" customHeight="1" x14ac:dyDescent="0.25">
      <c r="A60" s="1" t="s">
        <v>79</v>
      </c>
      <c r="B60" s="19" t="s">
        <v>106</v>
      </c>
      <c r="C60" s="19" t="s">
        <v>234</v>
      </c>
      <c r="D60" s="1" t="s">
        <v>7</v>
      </c>
      <c r="E60" s="1">
        <v>4</v>
      </c>
      <c r="F60" s="8"/>
      <c r="G60" s="8">
        <f t="shared" si="0"/>
        <v>0</v>
      </c>
      <c r="H60" s="32"/>
      <c r="I60" s="34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  <c r="ALS60" s="2"/>
      <c r="ALT60" s="2"/>
      <c r="ALU60" s="2"/>
      <c r="ALV60" s="2"/>
      <c r="ALW60" s="2"/>
      <c r="ALX60" s="2"/>
      <c r="ALY60" s="2"/>
      <c r="ALZ60" s="2"/>
      <c r="AMA60" s="2"/>
      <c r="AMB60" s="2"/>
      <c r="AMC60" s="2"/>
      <c r="AMD60" s="2"/>
      <c r="AME60" s="2"/>
      <c r="AMF60" s="2"/>
      <c r="AMG60" s="2"/>
      <c r="AMH60" s="2"/>
      <c r="AMI60" s="2"/>
      <c r="AMJ60" s="2"/>
      <c r="AMK60" s="2"/>
    </row>
    <row r="61" spans="1:1025" ht="69" customHeight="1" x14ac:dyDescent="0.25">
      <c r="A61" s="1" t="s">
        <v>80</v>
      </c>
      <c r="B61" s="19" t="s">
        <v>106</v>
      </c>
      <c r="C61" s="19" t="s">
        <v>235</v>
      </c>
      <c r="D61" s="1" t="s">
        <v>7</v>
      </c>
      <c r="E61" s="1">
        <v>4</v>
      </c>
      <c r="F61" s="8"/>
      <c r="G61" s="8">
        <f t="shared" si="0"/>
        <v>0</v>
      </c>
      <c r="H61" s="32"/>
      <c r="I61" s="34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  <c r="ALS61" s="2"/>
      <c r="ALT61" s="2"/>
      <c r="ALU61" s="2"/>
      <c r="ALV61" s="2"/>
      <c r="ALW61" s="2"/>
      <c r="ALX61" s="2"/>
      <c r="ALY61" s="2"/>
      <c r="ALZ61" s="2"/>
      <c r="AMA61" s="2"/>
      <c r="AMB61" s="2"/>
      <c r="AMC61" s="2"/>
      <c r="AMD61" s="2"/>
      <c r="AME61" s="2"/>
      <c r="AMF61" s="2"/>
      <c r="AMG61" s="2"/>
      <c r="AMH61" s="2"/>
      <c r="AMI61" s="2"/>
      <c r="AMJ61" s="2"/>
      <c r="AMK61" s="2"/>
    </row>
    <row r="62" spans="1:1025" ht="63.75" customHeight="1" x14ac:dyDescent="0.25">
      <c r="A62" s="1" t="s">
        <v>81</v>
      </c>
      <c r="B62" s="19" t="s">
        <v>106</v>
      </c>
      <c r="C62" s="19" t="s">
        <v>236</v>
      </c>
      <c r="D62" s="1" t="s">
        <v>7</v>
      </c>
      <c r="E62" s="1">
        <v>2</v>
      </c>
      <c r="F62" s="8"/>
      <c r="G62" s="8">
        <f t="shared" si="0"/>
        <v>0</v>
      </c>
      <c r="H62" s="32"/>
      <c r="I62" s="3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2"/>
      <c r="AMJ62" s="2"/>
      <c r="AMK62" s="2"/>
    </row>
    <row r="63" spans="1:1025" ht="82.5" customHeight="1" x14ac:dyDescent="0.25">
      <c r="A63" s="1" t="s">
        <v>82</v>
      </c>
      <c r="B63" s="19" t="s">
        <v>110</v>
      </c>
      <c r="C63" s="19" t="s">
        <v>237</v>
      </c>
      <c r="D63" s="1" t="s">
        <v>7</v>
      </c>
      <c r="E63" s="1">
        <v>4</v>
      </c>
      <c r="F63" s="8"/>
      <c r="G63" s="8">
        <f t="shared" ref="G63:G99" si="1">E63*F63</f>
        <v>0</v>
      </c>
      <c r="H63" s="32"/>
      <c r="I63" s="3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</row>
    <row r="64" spans="1:1025" ht="78" customHeight="1" x14ac:dyDescent="0.25">
      <c r="A64" s="1" t="s">
        <v>84</v>
      </c>
      <c r="B64" s="19" t="s">
        <v>110</v>
      </c>
      <c r="C64" s="19" t="s">
        <v>238</v>
      </c>
      <c r="D64" s="1" t="s">
        <v>7</v>
      </c>
      <c r="E64" s="1">
        <v>4</v>
      </c>
      <c r="F64" s="8"/>
      <c r="G64" s="8">
        <f t="shared" si="1"/>
        <v>0</v>
      </c>
      <c r="H64" s="32"/>
      <c r="I64" s="3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ht="75.75" customHeight="1" x14ac:dyDescent="0.25">
      <c r="A65" s="1" t="s">
        <v>86</v>
      </c>
      <c r="B65" s="19" t="s">
        <v>110</v>
      </c>
      <c r="C65" s="19" t="s">
        <v>239</v>
      </c>
      <c r="D65" s="1" t="s">
        <v>7</v>
      </c>
      <c r="E65" s="1">
        <v>4</v>
      </c>
      <c r="F65" s="8"/>
      <c r="G65" s="8">
        <f t="shared" si="1"/>
        <v>0</v>
      </c>
      <c r="H65" s="32"/>
      <c r="I65" s="3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ht="86.25" customHeight="1" x14ac:dyDescent="0.25">
      <c r="A66" s="1" t="s">
        <v>88</v>
      </c>
      <c r="B66" s="19" t="s">
        <v>114</v>
      </c>
      <c r="C66" s="21" t="s">
        <v>197</v>
      </c>
      <c r="D66" s="1" t="s">
        <v>7</v>
      </c>
      <c r="E66" s="6">
        <v>1</v>
      </c>
      <c r="F66" s="8"/>
      <c r="G66" s="8">
        <f t="shared" si="1"/>
        <v>0</v>
      </c>
      <c r="H66" s="32"/>
      <c r="I66" s="3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ht="76.5" customHeight="1" x14ac:dyDescent="0.25">
      <c r="A67" s="1" t="s">
        <v>90</v>
      </c>
      <c r="B67" s="20" t="s">
        <v>114</v>
      </c>
      <c r="C67" s="28" t="s">
        <v>240</v>
      </c>
      <c r="D67" s="25" t="s">
        <v>7</v>
      </c>
      <c r="E67" s="1">
        <v>1</v>
      </c>
      <c r="F67" s="11"/>
      <c r="G67" s="8">
        <f t="shared" si="1"/>
        <v>0</v>
      </c>
      <c r="H67" s="32"/>
      <c r="I67" s="3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ht="83.25" customHeight="1" x14ac:dyDescent="0.25">
      <c r="A68" s="1" t="s">
        <v>91</v>
      </c>
      <c r="B68" s="19" t="s">
        <v>117</v>
      </c>
      <c r="C68" s="26" t="s">
        <v>241</v>
      </c>
      <c r="D68" s="7" t="s">
        <v>7</v>
      </c>
      <c r="E68" s="1">
        <v>1</v>
      </c>
      <c r="F68" s="11"/>
      <c r="G68" s="8">
        <f t="shared" si="1"/>
        <v>0</v>
      </c>
      <c r="H68" s="32"/>
      <c r="I68" s="3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ht="90.75" customHeight="1" x14ac:dyDescent="0.25">
      <c r="A69" s="1" t="s">
        <v>93</v>
      </c>
      <c r="B69" s="19" t="s">
        <v>75</v>
      </c>
      <c r="C69" s="24" t="s">
        <v>242</v>
      </c>
      <c r="D69" s="7" t="s">
        <v>7</v>
      </c>
      <c r="E69" s="1">
        <v>1</v>
      </c>
      <c r="F69" s="11"/>
      <c r="G69" s="8">
        <f t="shared" si="1"/>
        <v>0</v>
      </c>
      <c r="H69" s="32"/>
      <c r="I69" s="3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ht="56.25" customHeight="1" x14ac:dyDescent="0.25">
      <c r="A70" s="1" t="s">
        <v>95</v>
      </c>
      <c r="B70" s="19" t="s">
        <v>120</v>
      </c>
      <c r="C70" s="24" t="s">
        <v>243</v>
      </c>
      <c r="D70" s="7" t="s">
        <v>7</v>
      </c>
      <c r="E70" s="1">
        <v>1</v>
      </c>
      <c r="F70" s="11"/>
      <c r="G70" s="8">
        <f t="shared" si="1"/>
        <v>0</v>
      </c>
      <c r="H70" s="32"/>
      <c r="I70" s="3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ht="173.25" customHeight="1" x14ac:dyDescent="0.25">
      <c r="A71" s="1" t="s">
        <v>96</v>
      </c>
      <c r="B71" s="19" t="s">
        <v>122</v>
      </c>
      <c r="C71" s="24" t="s">
        <v>244</v>
      </c>
      <c r="D71" s="7" t="s">
        <v>7</v>
      </c>
      <c r="E71" s="1">
        <v>2</v>
      </c>
      <c r="F71" s="11"/>
      <c r="G71" s="8">
        <f t="shared" si="1"/>
        <v>0</v>
      </c>
      <c r="H71" s="32"/>
      <c r="I71" s="34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ht="107.25" customHeight="1" x14ac:dyDescent="0.25">
      <c r="A72" s="1" t="s">
        <v>98</v>
      </c>
      <c r="B72" s="19" t="s">
        <v>124</v>
      </c>
      <c r="C72" s="24" t="s">
        <v>245</v>
      </c>
      <c r="D72" s="7" t="s">
        <v>7</v>
      </c>
      <c r="E72" s="1">
        <v>2</v>
      </c>
      <c r="F72" s="11"/>
      <c r="G72" s="8">
        <f t="shared" si="1"/>
        <v>0</v>
      </c>
      <c r="H72" s="32"/>
      <c r="I72" s="3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</row>
    <row r="73" spans="1:1025" ht="211.5" customHeight="1" x14ac:dyDescent="0.25">
      <c r="A73" s="1" t="s">
        <v>100</v>
      </c>
      <c r="B73" s="19" t="s">
        <v>126</v>
      </c>
      <c r="C73" s="24" t="s">
        <v>246</v>
      </c>
      <c r="D73" s="7" t="s">
        <v>7</v>
      </c>
      <c r="E73" s="1">
        <v>1</v>
      </c>
      <c r="F73" s="11"/>
      <c r="G73" s="8">
        <f t="shared" si="1"/>
        <v>0</v>
      </c>
      <c r="H73" s="32"/>
      <c r="I73" s="3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  <c r="AME73" s="2"/>
      <c r="AMF73" s="2"/>
      <c r="AMG73" s="2"/>
      <c r="AMH73" s="2"/>
      <c r="AMI73" s="2"/>
      <c r="AMJ73" s="2"/>
      <c r="AMK73" s="2"/>
    </row>
    <row r="74" spans="1:1025" ht="105.75" customHeight="1" x14ac:dyDescent="0.25">
      <c r="A74" s="1" t="s">
        <v>101</v>
      </c>
      <c r="B74" s="19" t="s">
        <v>128</v>
      </c>
      <c r="C74" s="24" t="s">
        <v>247</v>
      </c>
      <c r="D74" s="7" t="s">
        <v>7</v>
      </c>
      <c r="E74" s="1">
        <v>1</v>
      </c>
      <c r="F74" s="11"/>
      <c r="G74" s="8">
        <f t="shared" si="1"/>
        <v>0</v>
      </c>
      <c r="H74" s="32"/>
      <c r="I74" s="3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  <c r="AME74" s="2"/>
      <c r="AMF74" s="2"/>
      <c r="AMG74" s="2"/>
      <c r="AMH74" s="2"/>
      <c r="AMI74" s="2"/>
      <c r="AMJ74" s="2"/>
      <c r="AMK74" s="2"/>
    </row>
    <row r="75" spans="1:1025" ht="94.5" customHeight="1" x14ac:dyDescent="0.25">
      <c r="A75" s="1" t="s">
        <v>103</v>
      </c>
      <c r="B75" s="19" t="s">
        <v>128</v>
      </c>
      <c r="C75" s="24" t="s">
        <v>194</v>
      </c>
      <c r="D75" s="7" t="s">
        <v>7</v>
      </c>
      <c r="E75" s="1">
        <v>1</v>
      </c>
      <c r="F75" s="11"/>
      <c r="G75" s="8">
        <f t="shared" si="1"/>
        <v>0</v>
      </c>
      <c r="H75" s="32"/>
      <c r="I75" s="3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  <c r="AMF75" s="2"/>
      <c r="AMG75" s="2"/>
      <c r="AMH75" s="2"/>
      <c r="AMI75" s="2"/>
      <c r="AMJ75" s="2"/>
      <c r="AMK75" s="2"/>
    </row>
    <row r="76" spans="1:1025" ht="61.5" customHeight="1" x14ac:dyDescent="0.25">
      <c r="A76" s="1" t="s">
        <v>105</v>
      </c>
      <c r="B76" s="19" t="s">
        <v>131</v>
      </c>
      <c r="C76" s="24" t="s">
        <v>248</v>
      </c>
      <c r="D76" s="7" t="s">
        <v>7</v>
      </c>
      <c r="E76" s="1">
        <v>5</v>
      </c>
      <c r="F76" s="11"/>
      <c r="G76" s="8">
        <f t="shared" si="1"/>
        <v>0</v>
      </c>
      <c r="H76" s="32"/>
      <c r="I76" s="3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  <c r="AME76" s="2"/>
      <c r="AMF76" s="2"/>
      <c r="AMG76" s="2"/>
      <c r="AMH76" s="2"/>
      <c r="AMI76" s="2"/>
      <c r="AMJ76" s="2"/>
      <c r="AMK76" s="2"/>
    </row>
    <row r="77" spans="1:1025" ht="66" customHeight="1" x14ac:dyDescent="0.25">
      <c r="A77" s="1" t="s">
        <v>107</v>
      </c>
      <c r="B77" s="19" t="s">
        <v>133</v>
      </c>
      <c r="C77" s="24" t="s">
        <v>249</v>
      </c>
      <c r="D77" s="7" t="s">
        <v>7</v>
      </c>
      <c r="E77" s="1">
        <v>2</v>
      </c>
      <c r="F77" s="11"/>
      <c r="G77" s="8">
        <f t="shared" si="1"/>
        <v>0</v>
      </c>
      <c r="H77" s="32"/>
      <c r="I77" s="3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  <c r="AME77" s="2"/>
      <c r="AMF77" s="2"/>
      <c r="AMG77" s="2"/>
      <c r="AMH77" s="2"/>
      <c r="AMI77" s="2"/>
      <c r="AMJ77" s="2"/>
      <c r="AMK77" s="2"/>
    </row>
    <row r="78" spans="1:1025" ht="60.75" customHeight="1" x14ac:dyDescent="0.25">
      <c r="A78" s="1" t="s">
        <v>108</v>
      </c>
      <c r="B78" s="19" t="s">
        <v>135</v>
      </c>
      <c r="C78" s="24" t="s">
        <v>250</v>
      </c>
      <c r="D78" s="7" t="s">
        <v>7</v>
      </c>
      <c r="E78" s="1">
        <v>1</v>
      </c>
      <c r="F78" s="11"/>
      <c r="G78" s="8">
        <f t="shared" si="1"/>
        <v>0</v>
      </c>
      <c r="H78" s="32"/>
      <c r="I78" s="3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  <c r="AME78" s="2"/>
      <c r="AMF78" s="2"/>
      <c r="AMG78" s="2"/>
      <c r="AMH78" s="2"/>
      <c r="AMI78" s="2"/>
      <c r="AMJ78" s="2"/>
      <c r="AMK78" s="2"/>
    </row>
    <row r="79" spans="1:1025" ht="68.25" customHeight="1" x14ac:dyDescent="0.25">
      <c r="A79" s="1" t="s">
        <v>109</v>
      </c>
      <c r="B79" s="19" t="s">
        <v>135</v>
      </c>
      <c r="C79" s="24" t="s">
        <v>251</v>
      </c>
      <c r="D79" s="7" t="s">
        <v>7</v>
      </c>
      <c r="E79" s="1">
        <v>1</v>
      </c>
      <c r="F79" s="11"/>
      <c r="G79" s="8">
        <f t="shared" si="1"/>
        <v>0</v>
      </c>
      <c r="H79" s="32"/>
      <c r="I79" s="3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  <c r="AME79" s="2"/>
      <c r="AMF79" s="2"/>
      <c r="AMG79" s="2"/>
      <c r="AMH79" s="2"/>
      <c r="AMI79" s="2"/>
      <c r="AMJ79" s="2"/>
      <c r="AMK79" s="2"/>
    </row>
    <row r="80" spans="1:1025" ht="64.5" customHeight="1" x14ac:dyDescent="0.25">
      <c r="A80" s="1" t="s">
        <v>111</v>
      </c>
      <c r="B80" s="19" t="s">
        <v>138</v>
      </c>
      <c r="C80" s="24" t="s">
        <v>252</v>
      </c>
      <c r="D80" s="7" t="s">
        <v>7</v>
      </c>
      <c r="E80" s="1">
        <v>1</v>
      </c>
      <c r="F80" s="11"/>
      <c r="G80" s="8">
        <f t="shared" si="1"/>
        <v>0</v>
      </c>
      <c r="H80" s="32"/>
      <c r="I80" s="3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</row>
    <row r="81" spans="1:1025" ht="71.25" customHeight="1" x14ac:dyDescent="0.25">
      <c r="A81" s="1" t="s">
        <v>112</v>
      </c>
      <c r="B81" s="19" t="s">
        <v>140</v>
      </c>
      <c r="C81" s="24" t="s">
        <v>253</v>
      </c>
      <c r="D81" s="7" t="s">
        <v>7</v>
      </c>
      <c r="E81" s="1">
        <v>2</v>
      </c>
      <c r="F81" s="11"/>
      <c r="G81" s="8">
        <f t="shared" si="1"/>
        <v>0</v>
      </c>
      <c r="H81" s="32"/>
      <c r="I81" s="3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ht="139.5" customHeight="1" x14ac:dyDescent="0.25">
      <c r="A82" s="1" t="s">
        <v>113</v>
      </c>
      <c r="B82" s="19" t="s">
        <v>170</v>
      </c>
      <c r="C82" s="24" t="s">
        <v>254</v>
      </c>
      <c r="D82" s="7" t="s">
        <v>7</v>
      </c>
      <c r="E82" s="1">
        <v>3</v>
      </c>
      <c r="F82" s="11"/>
      <c r="G82" s="8">
        <f t="shared" si="1"/>
        <v>0</v>
      </c>
      <c r="H82" s="32"/>
      <c r="I82" s="3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</row>
    <row r="83" spans="1:1025" ht="164.25" customHeight="1" x14ac:dyDescent="0.25">
      <c r="A83" s="1" t="s">
        <v>115</v>
      </c>
      <c r="B83" s="19" t="s">
        <v>256</v>
      </c>
      <c r="C83" s="24" t="s">
        <v>255</v>
      </c>
      <c r="D83" s="7" t="s">
        <v>7</v>
      </c>
      <c r="E83" s="1">
        <v>3</v>
      </c>
      <c r="F83" s="11"/>
      <c r="G83" s="8">
        <f t="shared" si="1"/>
        <v>0</v>
      </c>
      <c r="H83" s="32"/>
      <c r="I83" s="3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  <c r="AMF83" s="2"/>
      <c r="AMG83" s="2"/>
      <c r="AMH83" s="2"/>
      <c r="AMI83" s="2"/>
      <c r="AMJ83" s="2"/>
      <c r="AMK83" s="2"/>
    </row>
    <row r="84" spans="1:1025" ht="114.75" customHeight="1" x14ac:dyDescent="0.25">
      <c r="A84" s="1" t="s">
        <v>116</v>
      </c>
      <c r="B84" s="19" t="s">
        <v>64</v>
      </c>
      <c r="C84" s="24" t="s">
        <v>257</v>
      </c>
      <c r="D84" s="7" t="s">
        <v>7</v>
      </c>
      <c r="E84" s="1">
        <v>5</v>
      </c>
      <c r="F84" s="11"/>
      <c r="G84" s="8">
        <f t="shared" si="1"/>
        <v>0</v>
      </c>
      <c r="H84" s="32"/>
      <c r="I84" s="3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ht="128.25" customHeight="1" x14ac:dyDescent="0.25">
      <c r="A85" s="1" t="s">
        <v>118</v>
      </c>
      <c r="B85" s="19" t="s">
        <v>64</v>
      </c>
      <c r="C85" s="24" t="s">
        <v>258</v>
      </c>
      <c r="D85" s="7" t="s">
        <v>7</v>
      </c>
      <c r="E85" s="1">
        <v>2</v>
      </c>
      <c r="F85" s="11"/>
      <c r="G85" s="8">
        <f t="shared" si="1"/>
        <v>0</v>
      </c>
      <c r="H85" s="32"/>
      <c r="I85" s="3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ht="146.25" customHeight="1" x14ac:dyDescent="0.25">
      <c r="A86" s="1" t="s">
        <v>119</v>
      </c>
      <c r="B86" s="19" t="s">
        <v>64</v>
      </c>
      <c r="C86" s="24" t="s">
        <v>259</v>
      </c>
      <c r="D86" s="7" t="s">
        <v>7</v>
      </c>
      <c r="E86" s="1">
        <v>5</v>
      </c>
      <c r="F86" s="11"/>
      <c r="G86" s="8">
        <f t="shared" si="1"/>
        <v>0</v>
      </c>
      <c r="H86" s="32"/>
      <c r="I86" s="3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  <c r="AMF86" s="2"/>
      <c r="AMG86" s="2"/>
      <c r="AMH86" s="2"/>
      <c r="AMI86" s="2"/>
      <c r="AMJ86" s="2"/>
      <c r="AMK86" s="2"/>
    </row>
    <row r="87" spans="1:1025" ht="102.75" customHeight="1" x14ac:dyDescent="0.25">
      <c r="A87" s="1" t="s">
        <v>121</v>
      </c>
      <c r="B87" s="19" t="s">
        <v>143</v>
      </c>
      <c r="C87" s="24" t="s">
        <v>260</v>
      </c>
      <c r="D87" s="7" t="s">
        <v>7</v>
      </c>
      <c r="E87" s="1">
        <v>2</v>
      </c>
      <c r="F87" s="11"/>
      <c r="G87" s="8">
        <f t="shared" si="1"/>
        <v>0</v>
      </c>
      <c r="H87" s="32"/>
      <c r="I87" s="3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  <c r="AME87" s="2"/>
      <c r="AMF87" s="2"/>
      <c r="AMG87" s="2"/>
      <c r="AMH87" s="2"/>
      <c r="AMI87" s="2"/>
      <c r="AMJ87" s="2"/>
      <c r="AMK87" s="2"/>
    </row>
    <row r="88" spans="1:1025" ht="141.75" customHeight="1" x14ac:dyDescent="0.25">
      <c r="A88" s="1" t="s">
        <v>123</v>
      </c>
      <c r="B88" s="19" t="s">
        <v>145</v>
      </c>
      <c r="C88" s="24" t="s">
        <v>262</v>
      </c>
      <c r="D88" s="7" t="s">
        <v>7</v>
      </c>
      <c r="E88" s="1">
        <v>3</v>
      </c>
      <c r="F88" s="11"/>
      <c r="G88" s="8">
        <f t="shared" si="1"/>
        <v>0</v>
      </c>
      <c r="H88" s="32"/>
      <c r="I88" s="3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  <c r="AMF88" s="2"/>
      <c r="AMG88" s="2"/>
      <c r="AMH88" s="2"/>
      <c r="AMI88" s="2"/>
      <c r="AMJ88" s="2"/>
      <c r="AMK88" s="2"/>
    </row>
    <row r="89" spans="1:1025" ht="150.75" customHeight="1" x14ac:dyDescent="0.25">
      <c r="A89" s="1" t="s">
        <v>125</v>
      </c>
      <c r="B89" s="19" t="s">
        <v>146</v>
      </c>
      <c r="C89" s="24" t="s">
        <v>263</v>
      </c>
      <c r="D89" s="7" t="s">
        <v>7</v>
      </c>
      <c r="E89" s="1">
        <v>5</v>
      </c>
      <c r="F89" s="11"/>
      <c r="G89" s="8">
        <f t="shared" si="1"/>
        <v>0</v>
      </c>
      <c r="H89" s="32"/>
      <c r="I89" s="3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  <c r="AME89" s="2"/>
      <c r="AMF89" s="2"/>
      <c r="AMG89" s="2"/>
      <c r="AMH89" s="2"/>
      <c r="AMI89" s="2"/>
      <c r="AMJ89" s="2"/>
      <c r="AMK89" s="2"/>
    </row>
    <row r="90" spans="1:1025" ht="135.75" customHeight="1" x14ac:dyDescent="0.25">
      <c r="A90" s="1" t="s">
        <v>127</v>
      </c>
      <c r="B90" s="19" t="s">
        <v>146</v>
      </c>
      <c r="C90" s="24" t="s">
        <v>264</v>
      </c>
      <c r="D90" s="7" t="s">
        <v>7</v>
      </c>
      <c r="E90" s="1">
        <v>3</v>
      </c>
      <c r="F90" s="11"/>
      <c r="G90" s="8">
        <f t="shared" si="1"/>
        <v>0</v>
      </c>
      <c r="H90" s="32"/>
      <c r="I90" s="3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  <c r="AMF90" s="2"/>
      <c r="AMG90" s="2"/>
      <c r="AMH90" s="2"/>
      <c r="AMI90" s="2"/>
      <c r="AMJ90" s="2"/>
      <c r="AMK90" s="2"/>
    </row>
    <row r="91" spans="1:1025" ht="111.75" customHeight="1" x14ac:dyDescent="0.25">
      <c r="A91" s="1" t="s">
        <v>129</v>
      </c>
      <c r="B91" s="19" t="s">
        <v>147</v>
      </c>
      <c r="C91" s="19" t="s">
        <v>265</v>
      </c>
      <c r="D91" s="1" t="s">
        <v>7</v>
      </c>
      <c r="E91" s="1">
        <v>1</v>
      </c>
      <c r="F91" s="8"/>
      <c r="G91" s="8">
        <f t="shared" si="1"/>
        <v>0</v>
      </c>
      <c r="H91" s="32"/>
      <c r="I91" s="3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  <c r="AMF91" s="2"/>
      <c r="AMG91" s="2"/>
      <c r="AMH91" s="2"/>
      <c r="AMI91" s="2"/>
      <c r="AMJ91" s="2"/>
      <c r="AMK91" s="2"/>
    </row>
    <row r="92" spans="1:1025" ht="115.5" customHeight="1" x14ac:dyDescent="0.25">
      <c r="A92" s="1" t="s">
        <v>130</v>
      </c>
      <c r="B92" s="19" t="s">
        <v>147</v>
      </c>
      <c r="C92" s="19" t="s">
        <v>266</v>
      </c>
      <c r="D92" s="1" t="s">
        <v>7</v>
      </c>
      <c r="E92" s="1">
        <v>1</v>
      </c>
      <c r="F92" s="8"/>
      <c r="G92" s="8">
        <f t="shared" si="1"/>
        <v>0</v>
      </c>
      <c r="H92" s="32"/>
      <c r="I92" s="3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  <c r="AMF92" s="2"/>
      <c r="AMG92" s="2"/>
      <c r="AMH92" s="2"/>
      <c r="AMI92" s="2"/>
      <c r="AMJ92" s="2"/>
      <c r="AMK92" s="2"/>
    </row>
    <row r="93" spans="1:1025" ht="104.25" customHeight="1" x14ac:dyDescent="0.25">
      <c r="A93" s="1" t="s">
        <v>132</v>
      </c>
      <c r="B93" s="19" t="s">
        <v>147</v>
      </c>
      <c r="C93" s="19" t="s">
        <v>267</v>
      </c>
      <c r="D93" s="1" t="s">
        <v>7</v>
      </c>
      <c r="E93" s="1">
        <v>1</v>
      </c>
      <c r="F93" s="8"/>
      <c r="G93" s="8">
        <f t="shared" si="1"/>
        <v>0</v>
      </c>
      <c r="H93" s="32"/>
      <c r="I93" s="3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  <c r="AMF93" s="2"/>
      <c r="AMG93" s="2"/>
      <c r="AMH93" s="2"/>
      <c r="AMI93" s="2"/>
      <c r="AMJ93" s="2"/>
      <c r="AMK93" s="2"/>
    </row>
    <row r="94" spans="1:1025" ht="103.5" customHeight="1" x14ac:dyDescent="0.25">
      <c r="A94" s="1" t="s">
        <v>134</v>
      </c>
      <c r="B94" s="19" t="s">
        <v>148</v>
      </c>
      <c r="C94" s="19" t="s">
        <v>268</v>
      </c>
      <c r="D94" s="1" t="s">
        <v>7</v>
      </c>
      <c r="E94" s="1">
        <v>1</v>
      </c>
      <c r="F94" s="8"/>
      <c r="G94" s="8">
        <f t="shared" si="1"/>
        <v>0</v>
      </c>
      <c r="H94" s="32"/>
      <c r="I94" s="3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  <c r="ST94" s="2"/>
      <c r="SU94" s="2"/>
      <c r="SV94" s="2"/>
      <c r="SW94" s="2"/>
      <c r="SX94" s="2"/>
      <c r="SY94" s="2"/>
      <c r="SZ94" s="2"/>
      <c r="TA94" s="2"/>
      <c r="TB94" s="2"/>
      <c r="TC94" s="2"/>
      <c r="TD94" s="2"/>
      <c r="TE94" s="2"/>
      <c r="TF94" s="2"/>
      <c r="TG94" s="2"/>
      <c r="TH94" s="2"/>
      <c r="TI94" s="2"/>
      <c r="TJ94" s="2"/>
      <c r="TK94" s="2"/>
      <c r="TL94" s="2"/>
      <c r="TM94" s="2"/>
      <c r="TN94" s="2"/>
      <c r="TO94" s="2"/>
      <c r="TP94" s="2"/>
      <c r="TQ94" s="2"/>
      <c r="TR94" s="2"/>
      <c r="TS94" s="2"/>
      <c r="TT94" s="2"/>
      <c r="TU94" s="2"/>
      <c r="TV94" s="2"/>
      <c r="TW94" s="2"/>
      <c r="TX94" s="2"/>
      <c r="TY94" s="2"/>
      <c r="TZ94" s="2"/>
      <c r="UA94" s="2"/>
      <c r="UB94" s="2"/>
      <c r="UC94" s="2"/>
      <c r="UD94" s="2"/>
      <c r="UE94" s="2"/>
      <c r="UF94" s="2"/>
      <c r="UG94" s="2"/>
      <c r="UH94" s="2"/>
      <c r="UI94" s="2"/>
      <c r="UJ94" s="2"/>
      <c r="UK94" s="2"/>
      <c r="UL94" s="2"/>
      <c r="UM94" s="2"/>
      <c r="UN94" s="2"/>
      <c r="UO94" s="2"/>
      <c r="UP94" s="2"/>
      <c r="UQ94" s="2"/>
      <c r="UR94" s="2"/>
      <c r="US94" s="2"/>
      <c r="UT94" s="2"/>
      <c r="UU94" s="2"/>
      <c r="UV94" s="2"/>
      <c r="UW94" s="2"/>
      <c r="UX94" s="2"/>
      <c r="UY94" s="2"/>
      <c r="UZ94" s="2"/>
      <c r="VA94" s="2"/>
      <c r="VB94" s="2"/>
      <c r="VC94" s="2"/>
      <c r="VD94" s="2"/>
      <c r="VE94" s="2"/>
      <c r="VF94" s="2"/>
      <c r="VG94" s="2"/>
      <c r="VH94" s="2"/>
      <c r="VI94" s="2"/>
      <c r="VJ94" s="2"/>
      <c r="VK94" s="2"/>
      <c r="VL94" s="2"/>
      <c r="VM94" s="2"/>
      <c r="VN94" s="2"/>
      <c r="VO94" s="2"/>
      <c r="VP94" s="2"/>
      <c r="VQ94" s="2"/>
      <c r="VR94" s="2"/>
      <c r="VS94" s="2"/>
      <c r="VT94" s="2"/>
      <c r="VU94" s="2"/>
      <c r="VV94" s="2"/>
      <c r="VW94" s="2"/>
      <c r="VX94" s="2"/>
      <c r="VY94" s="2"/>
      <c r="VZ94" s="2"/>
      <c r="WA94" s="2"/>
      <c r="WB94" s="2"/>
      <c r="WC94" s="2"/>
      <c r="WD94" s="2"/>
      <c r="WE94" s="2"/>
      <c r="WF94" s="2"/>
      <c r="WG94" s="2"/>
      <c r="WH94" s="2"/>
      <c r="WI94" s="2"/>
      <c r="WJ94" s="2"/>
      <c r="WK94" s="2"/>
      <c r="WL94" s="2"/>
      <c r="WM94" s="2"/>
      <c r="WN94" s="2"/>
      <c r="WO94" s="2"/>
      <c r="WP94" s="2"/>
      <c r="WQ94" s="2"/>
      <c r="WR94" s="2"/>
      <c r="WS94" s="2"/>
      <c r="WT94" s="2"/>
      <c r="WU94" s="2"/>
      <c r="WV94" s="2"/>
      <c r="WW94" s="2"/>
      <c r="WX94" s="2"/>
      <c r="WY94" s="2"/>
      <c r="WZ94" s="2"/>
      <c r="XA94" s="2"/>
      <c r="XB94" s="2"/>
      <c r="XC94" s="2"/>
      <c r="XD94" s="2"/>
      <c r="XE94" s="2"/>
      <c r="XF94" s="2"/>
      <c r="XG94" s="2"/>
      <c r="XH94" s="2"/>
      <c r="XI94" s="2"/>
      <c r="XJ94" s="2"/>
      <c r="XK94" s="2"/>
      <c r="XL94" s="2"/>
      <c r="XM94" s="2"/>
      <c r="XN94" s="2"/>
      <c r="XO94" s="2"/>
      <c r="XP94" s="2"/>
      <c r="XQ94" s="2"/>
      <c r="XR94" s="2"/>
      <c r="XS94" s="2"/>
      <c r="XT94" s="2"/>
      <c r="XU94" s="2"/>
      <c r="XV94" s="2"/>
      <c r="XW94" s="2"/>
      <c r="XX94" s="2"/>
      <c r="XY94" s="2"/>
      <c r="XZ94" s="2"/>
      <c r="YA94" s="2"/>
      <c r="YB94" s="2"/>
      <c r="YC94" s="2"/>
      <c r="YD94" s="2"/>
      <c r="YE94" s="2"/>
      <c r="YF94" s="2"/>
      <c r="YG94" s="2"/>
      <c r="YH94" s="2"/>
      <c r="YI94" s="2"/>
      <c r="YJ94" s="2"/>
      <c r="YK94" s="2"/>
      <c r="YL94" s="2"/>
      <c r="YM94" s="2"/>
      <c r="YN94" s="2"/>
      <c r="YO94" s="2"/>
      <c r="YP94" s="2"/>
      <c r="YQ94" s="2"/>
      <c r="YR94" s="2"/>
      <c r="YS94" s="2"/>
      <c r="YT94" s="2"/>
      <c r="YU94" s="2"/>
      <c r="YV94" s="2"/>
      <c r="YW94" s="2"/>
      <c r="YX94" s="2"/>
      <c r="YY94" s="2"/>
      <c r="YZ94" s="2"/>
      <c r="ZA94" s="2"/>
      <c r="ZB94" s="2"/>
      <c r="ZC94" s="2"/>
      <c r="ZD94" s="2"/>
      <c r="ZE94" s="2"/>
      <c r="ZF94" s="2"/>
      <c r="ZG94" s="2"/>
      <c r="ZH94" s="2"/>
      <c r="ZI94" s="2"/>
      <c r="ZJ94" s="2"/>
      <c r="ZK94" s="2"/>
      <c r="ZL94" s="2"/>
      <c r="ZM94" s="2"/>
      <c r="ZN94" s="2"/>
      <c r="ZO94" s="2"/>
      <c r="ZP94" s="2"/>
      <c r="ZQ94" s="2"/>
      <c r="ZR94" s="2"/>
      <c r="ZS94" s="2"/>
      <c r="ZT94" s="2"/>
      <c r="ZU94" s="2"/>
      <c r="ZV94" s="2"/>
      <c r="ZW94" s="2"/>
      <c r="ZX94" s="2"/>
      <c r="ZY94" s="2"/>
      <c r="ZZ94" s="2"/>
      <c r="AAA94" s="2"/>
      <c r="AAB94" s="2"/>
      <c r="AAC94" s="2"/>
      <c r="AAD94" s="2"/>
      <c r="AAE94" s="2"/>
      <c r="AAF94" s="2"/>
      <c r="AAG94" s="2"/>
      <c r="AAH94" s="2"/>
      <c r="AAI94" s="2"/>
      <c r="AAJ94" s="2"/>
      <c r="AAK94" s="2"/>
      <c r="AAL94" s="2"/>
      <c r="AAM94" s="2"/>
      <c r="AAN94" s="2"/>
      <c r="AAO94" s="2"/>
      <c r="AAP94" s="2"/>
      <c r="AAQ94" s="2"/>
      <c r="AAR94" s="2"/>
      <c r="AAS94" s="2"/>
      <c r="AAT94" s="2"/>
      <c r="AAU94" s="2"/>
      <c r="AAV94" s="2"/>
      <c r="AAW94" s="2"/>
      <c r="AAX94" s="2"/>
      <c r="AAY94" s="2"/>
      <c r="AAZ94" s="2"/>
      <c r="ABA94" s="2"/>
      <c r="ABB94" s="2"/>
      <c r="ABC94" s="2"/>
      <c r="ABD94" s="2"/>
      <c r="ABE94" s="2"/>
      <c r="ABF94" s="2"/>
      <c r="ABG94" s="2"/>
      <c r="ABH94" s="2"/>
      <c r="ABI94" s="2"/>
      <c r="ABJ94" s="2"/>
      <c r="ABK94" s="2"/>
      <c r="ABL94" s="2"/>
      <c r="ABM94" s="2"/>
      <c r="ABN94" s="2"/>
      <c r="ABO94" s="2"/>
      <c r="ABP94" s="2"/>
      <c r="ABQ94" s="2"/>
      <c r="ABR94" s="2"/>
      <c r="ABS94" s="2"/>
      <c r="ABT94" s="2"/>
      <c r="ABU94" s="2"/>
      <c r="ABV94" s="2"/>
      <c r="ABW94" s="2"/>
      <c r="ABX94" s="2"/>
      <c r="ABY94" s="2"/>
      <c r="ABZ94" s="2"/>
      <c r="ACA94" s="2"/>
      <c r="ACB94" s="2"/>
      <c r="ACC94" s="2"/>
      <c r="ACD94" s="2"/>
      <c r="ACE94" s="2"/>
      <c r="ACF94" s="2"/>
      <c r="ACG94" s="2"/>
      <c r="ACH94" s="2"/>
      <c r="ACI94" s="2"/>
      <c r="ACJ94" s="2"/>
      <c r="ACK94" s="2"/>
      <c r="ACL94" s="2"/>
      <c r="ACM94" s="2"/>
      <c r="ACN94" s="2"/>
      <c r="ACO94" s="2"/>
      <c r="ACP94" s="2"/>
      <c r="ACQ94" s="2"/>
      <c r="ACR94" s="2"/>
      <c r="ACS94" s="2"/>
      <c r="ACT94" s="2"/>
      <c r="ACU94" s="2"/>
      <c r="ACV94" s="2"/>
      <c r="ACW94" s="2"/>
      <c r="ACX94" s="2"/>
      <c r="ACY94" s="2"/>
      <c r="ACZ94" s="2"/>
      <c r="ADA94" s="2"/>
      <c r="ADB94" s="2"/>
      <c r="ADC94" s="2"/>
      <c r="ADD94" s="2"/>
      <c r="ADE94" s="2"/>
      <c r="ADF94" s="2"/>
      <c r="ADG94" s="2"/>
      <c r="ADH94" s="2"/>
      <c r="ADI94" s="2"/>
      <c r="ADJ94" s="2"/>
      <c r="ADK94" s="2"/>
      <c r="ADL94" s="2"/>
      <c r="ADM94" s="2"/>
      <c r="ADN94" s="2"/>
      <c r="ADO94" s="2"/>
      <c r="ADP94" s="2"/>
      <c r="ADQ94" s="2"/>
      <c r="ADR94" s="2"/>
      <c r="ADS94" s="2"/>
      <c r="ADT94" s="2"/>
      <c r="ADU94" s="2"/>
      <c r="ADV94" s="2"/>
      <c r="ADW94" s="2"/>
      <c r="ADX94" s="2"/>
      <c r="ADY94" s="2"/>
      <c r="ADZ94" s="2"/>
      <c r="AEA94" s="2"/>
      <c r="AEB94" s="2"/>
      <c r="AEC94" s="2"/>
      <c r="AED94" s="2"/>
      <c r="AEE94" s="2"/>
      <c r="AEF94" s="2"/>
      <c r="AEG94" s="2"/>
      <c r="AEH94" s="2"/>
      <c r="AEI94" s="2"/>
      <c r="AEJ94" s="2"/>
      <c r="AEK94" s="2"/>
      <c r="AEL94" s="2"/>
      <c r="AEM94" s="2"/>
      <c r="AEN94" s="2"/>
      <c r="AEO94" s="2"/>
      <c r="AEP94" s="2"/>
      <c r="AEQ94" s="2"/>
      <c r="AER94" s="2"/>
      <c r="AES94" s="2"/>
      <c r="AET94" s="2"/>
      <c r="AEU94" s="2"/>
      <c r="AEV94" s="2"/>
      <c r="AEW94" s="2"/>
      <c r="AEX94" s="2"/>
      <c r="AEY94" s="2"/>
      <c r="AEZ94" s="2"/>
      <c r="AFA94" s="2"/>
      <c r="AFB94" s="2"/>
      <c r="AFC94" s="2"/>
      <c r="AFD94" s="2"/>
      <c r="AFE94" s="2"/>
      <c r="AFF94" s="2"/>
      <c r="AFG94" s="2"/>
      <c r="AFH94" s="2"/>
      <c r="AFI94" s="2"/>
      <c r="AFJ94" s="2"/>
      <c r="AFK94" s="2"/>
      <c r="AFL94" s="2"/>
      <c r="AFM94" s="2"/>
      <c r="AFN94" s="2"/>
      <c r="AFO94" s="2"/>
      <c r="AFP94" s="2"/>
      <c r="AFQ94" s="2"/>
      <c r="AFR94" s="2"/>
      <c r="AFS94" s="2"/>
      <c r="AFT94" s="2"/>
      <c r="AFU94" s="2"/>
      <c r="AFV94" s="2"/>
      <c r="AFW94" s="2"/>
      <c r="AFX94" s="2"/>
      <c r="AFY94" s="2"/>
      <c r="AFZ94" s="2"/>
      <c r="AGA94" s="2"/>
      <c r="AGB94" s="2"/>
      <c r="AGC94" s="2"/>
      <c r="AGD94" s="2"/>
      <c r="AGE94" s="2"/>
      <c r="AGF94" s="2"/>
      <c r="AGG94" s="2"/>
      <c r="AGH94" s="2"/>
      <c r="AGI94" s="2"/>
      <c r="AGJ94" s="2"/>
      <c r="AGK94" s="2"/>
      <c r="AGL94" s="2"/>
      <c r="AGM94" s="2"/>
      <c r="AGN94" s="2"/>
      <c r="AGO94" s="2"/>
      <c r="AGP94" s="2"/>
      <c r="AGQ94" s="2"/>
      <c r="AGR94" s="2"/>
      <c r="AGS94" s="2"/>
      <c r="AGT94" s="2"/>
      <c r="AGU94" s="2"/>
      <c r="AGV94" s="2"/>
      <c r="AGW94" s="2"/>
      <c r="AGX94" s="2"/>
      <c r="AGY94" s="2"/>
      <c r="AGZ94" s="2"/>
      <c r="AHA94" s="2"/>
      <c r="AHB94" s="2"/>
      <c r="AHC94" s="2"/>
      <c r="AHD94" s="2"/>
      <c r="AHE94" s="2"/>
      <c r="AHF94" s="2"/>
      <c r="AHG94" s="2"/>
      <c r="AHH94" s="2"/>
      <c r="AHI94" s="2"/>
      <c r="AHJ94" s="2"/>
      <c r="AHK94" s="2"/>
      <c r="AHL94" s="2"/>
      <c r="AHM94" s="2"/>
      <c r="AHN94" s="2"/>
      <c r="AHO94" s="2"/>
      <c r="AHP94" s="2"/>
      <c r="AHQ94" s="2"/>
      <c r="AHR94" s="2"/>
      <c r="AHS94" s="2"/>
      <c r="AHT94" s="2"/>
      <c r="AHU94" s="2"/>
      <c r="AHV94" s="2"/>
      <c r="AHW94" s="2"/>
      <c r="AHX94" s="2"/>
      <c r="AHY94" s="2"/>
      <c r="AHZ94" s="2"/>
      <c r="AIA94" s="2"/>
      <c r="AIB94" s="2"/>
      <c r="AIC94" s="2"/>
      <c r="AID94" s="2"/>
      <c r="AIE94" s="2"/>
      <c r="AIF94" s="2"/>
      <c r="AIG94" s="2"/>
      <c r="AIH94" s="2"/>
      <c r="AII94" s="2"/>
      <c r="AIJ94" s="2"/>
      <c r="AIK94" s="2"/>
      <c r="AIL94" s="2"/>
      <c r="AIM94" s="2"/>
      <c r="AIN94" s="2"/>
      <c r="AIO94" s="2"/>
      <c r="AIP94" s="2"/>
      <c r="AIQ94" s="2"/>
      <c r="AIR94" s="2"/>
      <c r="AIS94" s="2"/>
      <c r="AIT94" s="2"/>
      <c r="AIU94" s="2"/>
      <c r="AIV94" s="2"/>
      <c r="AIW94" s="2"/>
      <c r="AIX94" s="2"/>
      <c r="AIY94" s="2"/>
      <c r="AIZ94" s="2"/>
      <c r="AJA94" s="2"/>
      <c r="AJB94" s="2"/>
      <c r="AJC94" s="2"/>
      <c r="AJD94" s="2"/>
      <c r="AJE94" s="2"/>
      <c r="AJF94" s="2"/>
      <c r="AJG94" s="2"/>
      <c r="AJH94" s="2"/>
      <c r="AJI94" s="2"/>
      <c r="AJJ94" s="2"/>
      <c r="AJK94" s="2"/>
      <c r="AJL94" s="2"/>
      <c r="AJM94" s="2"/>
      <c r="AJN94" s="2"/>
      <c r="AJO94" s="2"/>
      <c r="AJP94" s="2"/>
      <c r="AJQ94" s="2"/>
      <c r="AJR94" s="2"/>
      <c r="AJS94" s="2"/>
      <c r="AJT94" s="2"/>
      <c r="AJU94" s="2"/>
      <c r="AJV94" s="2"/>
      <c r="AJW94" s="2"/>
      <c r="AJX94" s="2"/>
      <c r="AJY94" s="2"/>
      <c r="AJZ94" s="2"/>
      <c r="AKA94" s="2"/>
      <c r="AKB94" s="2"/>
      <c r="AKC94" s="2"/>
      <c r="AKD94" s="2"/>
      <c r="AKE94" s="2"/>
      <c r="AKF94" s="2"/>
      <c r="AKG94" s="2"/>
      <c r="AKH94" s="2"/>
      <c r="AKI94" s="2"/>
      <c r="AKJ94" s="2"/>
      <c r="AKK94" s="2"/>
      <c r="AKL94" s="2"/>
      <c r="AKM94" s="2"/>
      <c r="AKN94" s="2"/>
      <c r="AKO94" s="2"/>
      <c r="AKP94" s="2"/>
      <c r="AKQ94" s="2"/>
      <c r="AKR94" s="2"/>
      <c r="AKS94" s="2"/>
      <c r="AKT94" s="2"/>
      <c r="AKU94" s="2"/>
      <c r="AKV94" s="2"/>
      <c r="AKW94" s="2"/>
      <c r="AKX94" s="2"/>
      <c r="AKY94" s="2"/>
      <c r="AKZ94" s="2"/>
      <c r="ALA94" s="2"/>
      <c r="ALB94" s="2"/>
      <c r="ALC94" s="2"/>
      <c r="ALD94" s="2"/>
      <c r="ALE94" s="2"/>
      <c r="ALF94" s="2"/>
      <c r="ALG94" s="2"/>
      <c r="ALH94" s="2"/>
      <c r="ALI94" s="2"/>
      <c r="ALJ94" s="2"/>
      <c r="ALK94" s="2"/>
      <c r="ALL94" s="2"/>
      <c r="ALM94" s="2"/>
      <c r="ALN94" s="2"/>
      <c r="ALO94" s="2"/>
      <c r="ALP94" s="2"/>
      <c r="ALQ94" s="2"/>
      <c r="ALR94" s="2"/>
      <c r="ALS94" s="2"/>
      <c r="ALT94" s="2"/>
      <c r="ALU94" s="2"/>
      <c r="ALV94" s="2"/>
      <c r="ALW94" s="2"/>
      <c r="ALX94" s="2"/>
      <c r="ALY94" s="2"/>
      <c r="ALZ94" s="2"/>
      <c r="AMA94" s="2"/>
      <c r="AMB94" s="2"/>
      <c r="AMC94" s="2"/>
      <c r="AMD94" s="2"/>
      <c r="AME94" s="2"/>
      <c r="AMF94" s="2"/>
      <c r="AMG94" s="2"/>
      <c r="AMH94" s="2"/>
      <c r="AMI94" s="2"/>
      <c r="AMJ94" s="2"/>
      <c r="AMK94" s="2"/>
    </row>
    <row r="95" spans="1:1025" ht="101.25" customHeight="1" x14ac:dyDescent="0.25">
      <c r="A95" s="1" t="s">
        <v>136</v>
      </c>
      <c r="B95" s="19" t="s">
        <v>148</v>
      </c>
      <c r="C95" s="19" t="s">
        <v>269</v>
      </c>
      <c r="D95" s="1" t="s">
        <v>7</v>
      </c>
      <c r="E95" s="1">
        <v>1</v>
      </c>
      <c r="F95" s="8"/>
      <c r="G95" s="8">
        <f t="shared" si="1"/>
        <v>0</v>
      </c>
      <c r="H95" s="32"/>
      <c r="I95" s="3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  <c r="WB95" s="2"/>
      <c r="WC95" s="2"/>
      <c r="WD95" s="2"/>
      <c r="WE95" s="2"/>
      <c r="WF95" s="2"/>
      <c r="WG95" s="2"/>
      <c r="WH95" s="2"/>
      <c r="WI95" s="2"/>
      <c r="WJ95" s="2"/>
      <c r="WK95" s="2"/>
      <c r="WL95" s="2"/>
      <c r="WM95" s="2"/>
      <c r="WN95" s="2"/>
      <c r="WO95" s="2"/>
      <c r="WP95" s="2"/>
      <c r="WQ95" s="2"/>
      <c r="WR95" s="2"/>
      <c r="WS95" s="2"/>
      <c r="WT95" s="2"/>
      <c r="WU95" s="2"/>
      <c r="WV95" s="2"/>
      <c r="WW95" s="2"/>
      <c r="WX95" s="2"/>
      <c r="WY95" s="2"/>
      <c r="WZ95" s="2"/>
      <c r="XA95" s="2"/>
      <c r="XB95" s="2"/>
      <c r="XC95" s="2"/>
      <c r="XD95" s="2"/>
      <c r="XE95" s="2"/>
      <c r="XF95" s="2"/>
      <c r="XG95" s="2"/>
      <c r="XH95" s="2"/>
      <c r="XI95" s="2"/>
      <c r="XJ95" s="2"/>
      <c r="XK95" s="2"/>
      <c r="XL95" s="2"/>
      <c r="XM95" s="2"/>
      <c r="XN95" s="2"/>
      <c r="XO95" s="2"/>
      <c r="XP95" s="2"/>
      <c r="XQ95" s="2"/>
      <c r="XR95" s="2"/>
      <c r="XS95" s="2"/>
      <c r="XT95" s="2"/>
      <c r="XU95" s="2"/>
      <c r="XV95" s="2"/>
      <c r="XW95" s="2"/>
      <c r="XX95" s="2"/>
      <c r="XY95" s="2"/>
      <c r="XZ95" s="2"/>
      <c r="YA95" s="2"/>
      <c r="YB95" s="2"/>
      <c r="YC95" s="2"/>
      <c r="YD95" s="2"/>
      <c r="YE95" s="2"/>
      <c r="YF95" s="2"/>
      <c r="YG95" s="2"/>
      <c r="YH95" s="2"/>
      <c r="YI95" s="2"/>
      <c r="YJ95" s="2"/>
      <c r="YK95" s="2"/>
      <c r="YL95" s="2"/>
      <c r="YM95" s="2"/>
      <c r="YN95" s="2"/>
      <c r="YO95" s="2"/>
      <c r="YP95" s="2"/>
      <c r="YQ95" s="2"/>
      <c r="YR95" s="2"/>
      <c r="YS95" s="2"/>
      <c r="YT95" s="2"/>
      <c r="YU95" s="2"/>
      <c r="YV95" s="2"/>
      <c r="YW95" s="2"/>
      <c r="YX95" s="2"/>
      <c r="YY95" s="2"/>
      <c r="YZ95" s="2"/>
      <c r="ZA95" s="2"/>
      <c r="ZB95" s="2"/>
      <c r="ZC95" s="2"/>
      <c r="ZD95" s="2"/>
      <c r="ZE95" s="2"/>
      <c r="ZF95" s="2"/>
      <c r="ZG95" s="2"/>
      <c r="ZH95" s="2"/>
      <c r="ZI95" s="2"/>
      <c r="ZJ95" s="2"/>
      <c r="ZK95" s="2"/>
      <c r="ZL95" s="2"/>
      <c r="ZM95" s="2"/>
      <c r="ZN95" s="2"/>
      <c r="ZO95" s="2"/>
      <c r="ZP95" s="2"/>
      <c r="ZQ95" s="2"/>
      <c r="ZR95" s="2"/>
      <c r="ZS95" s="2"/>
      <c r="ZT95" s="2"/>
      <c r="ZU95" s="2"/>
      <c r="ZV95" s="2"/>
      <c r="ZW95" s="2"/>
      <c r="ZX95" s="2"/>
      <c r="ZY95" s="2"/>
      <c r="ZZ95" s="2"/>
      <c r="AAA95" s="2"/>
      <c r="AAB95" s="2"/>
      <c r="AAC95" s="2"/>
      <c r="AAD95" s="2"/>
      <c r="AAE95" s="2"/>
      <c r="AAF95" s="2"/>
      <c r="AAG95" s="2"/>
      <c r="AAH95" s="2"/>
      <c r="AAI95" s="2"/>
      <c r="AAJ95" s="2"/>
      <c r="AAK95" s="2"/>
      <c r="AAL95" s="2"/>
      <c r="AAM95" s="2"/>
      <c r="AAN95" s="2"/>
      <c r="AAO95" s="2"/>
      <c r="AAP95" s="2"/>
      <c r="AAQ95" s="2"/>
      <c r="AAR95" s="2"/>
      <c r="AAS95" s="2"/>
      <c r="AAT95" s="2"/>
      <c r="AAU95" s="2"/>
      <c r="AAV95" s="2"/>
      <c r="AAW95" s="2"/>
      <c r="AAX95" s="2"/>
      <c r="AAY95" s="2"/>
      <c r="AAZ95" s="2"/>
      <c r="ABA95" s="2"/>
      <c r="ABB95" s="2"/>
      <c r="ABC95" s="2"/>
      <c r="ABD95" s="2"/>
      <c r="ABE95" s="2"/>
      <c r="ABF95" s="2"/>
      <c r="ABG95" s="2"/>
      <c r="ABH95" s="2"/>
      <c r="ABI95" s="2"/>
      <c r="ABJ95" s="2"/>
      <c r="ABK95" s="2"/>
      <c r="ABL95" s="2"/>
      <c r="ABM95" s="2"/>
      <c r="ABN95" s="2"/>
      <c r="ABO95" s="2"/>
      <c r="ABP95" s="2"/>
      <c r="ABQ95" s="2"/>
      <c r="ABR95" s="2"/>
      <c r="ABS95" s="2"/>
      <c r="ABT95" s="2"/>
      <c r="ABU95" s="2"/>
      <c r="ABV95" s="2"/>
      <c r="ABW95" s="2"/>
      <c r="ABX95" s="2"/>
      <c r="ABY95" s="2"/>
      <c r="ABZ95" s="2"/>
      <c r="ACA95" s="2"/>
      <c r="ACB95" s="2"/>
      <c r="ACC95" s="2"/>
      <c r="ACD95" s="2"/>
      <c r="ACE95" s="2"/>
      <c r="ACF95" s="2"/>
      <c r="ACG95" s="2"/>
      <c r="ACH95" s="2"/>
      <c r="ACI95" s="2"/>
      <c r="ACJ95" s="2"/>
      <c r="ACK95" s="2"/>
      <c r="ACL95" s="2"/>
      <c r="ACM95" s="2"/>
      <c r="ACN95" s="2"/>
      <c r="ACO95" s="2"/>
      <c r="ACP95" s="2"/>
      <c r="ACQ95" s="2"/>
      <c r="ACR95" s="2"/>
      <c r="ACS95" s="2"/>
      <c r="ACT95" s="2"/>
      <c r="ACU95" s="2"/>
      <c r="ACV95" s="2"/>
      <c r="ACW95" s="2"/>
      <c r="ACX95" s="2"/>
      <c r="ACY95" s="2"/>
      <c r="ACZ95" s="2"/>
      <c r="ADA95" s="2"/>
      <c r="ADB95" s="2"/>
      <c r="ADC95" s="2"/>
      <c r="ADD95" s="2"/>
      <c r="ADE95" s="2"/>
      <c r="ADF95" s="2"/>
      <c r="ADG95" s="2"/>
      <c r="ADH95" s="2"/>
      <c r="ADI95" s="2"/>
      <c r="ADJ95" s="2"/>
      <c r="ADK95" s="2"/>
      <c r="ADL95" s="2"/>
      <c r="ADM95" s="2"/>
      <c r="ADN95" s="2"/>
      <c r="ADO95" s="2"/>
      <c r="ADP95" s="2"/>
      <c r="ADQ95" s="2"/>
      <c r="ADR95" s="2"/>
      <c r="ADS95" s="2"/>
      <c r="ADT95" s="2"/>
      <c r="ADU95" s="2"/>
      <c r="ADV95" s="2"/>
      <c r="ADW95" s="2"/>
      <c r="ADX95" s="2"/>
      <c r="ADY95" s="2"/>
      <c r="ADZ95" s="2"/>
      <c r="AEA95" s="2"/>
      <c r="AEB95" s="2"/>
      <c r="AEC95" s="2"/>
      <c r="AED95" s="2"/>
      <c r="AEE95" s="2"/>
      <c r="AEF95" s="2"/>
      <c r="AEG95" s="2"/>
      <c r="AEH95" s="2"/>
      <c r="AEI95" s="2"/>
      <c r="AEJ95" s="2"/>
      <c r="AEK95" s="2"/>
      <c r="AEL95" s="2"/>
      <c r="AEM95" s="2"/>
      <c r="AEN95" s="2"/>
      <c r="AEO95" s="2"/>
      <c r="AEP95" s="2"/>
      <c r="AEQ95" s="2"/>
      <c r="AER95" s="2"/>
      <c r="AES95" s="2"/>
      <c r="AET95" s="2"/>
      <c r="AEU95" s="2"/>
      <c r="AEV95" s="2"/>
      <c r="AEW95" s="2"/>
      <c r="AEX95" s="2"/>
      <c r="AEY95" s="2"/>
      <c r="AEZ95" s="2"/>
      <c r="AFA95" s="2"/>
      <c r="AFB95" s="2"/>
      <c r="AFC95" s="2"/>
      <c r="AFD95" s="2"/>
      <c r="AFE95" s="2"/>
      <c r="AFF95" s="2"/>
      <c r="AFG95" s="2"/>
      <c r="AFH95" s="2"/>
      <c r="AFI95" s="2"/>
      <c r="AFJ95" s="2"/>
      <c r="AFK95" s="2"/>
      <c r="AFL95" s="2"/>
      <c r="AFM95" s="2"/>
      <c r="AFN95" s="2"/>
      <c r="AFO95" s="2"/>
      <c r="AFP95" s="2"/>
      <c r="AFQ95" s="2"/>
      <c r="AFR95" s="2"/>
      <c r="AFS95" s="2"/>
      <c r="AFT95" s="2"/>
      <c r="AFU95" s="2"/>
      <c r="AFV95" s="2"/>
      <c r="AFW95" s="2"/>
      <c r="AFX95" s="2"/>
      <c r="AFY95" s="2"/>
      <c r="AFZ95" s="2"/>
      <c r="AGA95" s="2"/>
      <c r="AGB95" s="2"/>
      <c r="AGC95" s="2"/>
      <c r="AGD95" s="2"/>
      <c r="AGE95" s="2"/>
      <c r="AGF95" s="2"/>
      <c r="AGG95" s="2"/>
      <c r="AGH95" s="2"/>
      <c r="AGI95" s="2"/>
      <c r="AGJ95" s="2"/>
      <c r="AGK95" s="2"/>
      <c r="AGL95" s="2"/>
      <c r="AGM95" s="2"/>
      <c r="AGN95" s="2"/>
      <c r="AGO95" s="2"/>
      <c r="AGP95" s="2"/>
      <c r="AGQ95" s="2"/>
      <c r="AGR95" s="2"/>
      <c r="AGS95" s="2"/>
      <c r="AGT95" s="2"/>
      <c r="AGU95" s="2"/>
      <c r="AGV95" s="2"/>
      <c r="AGW95" s="2"/>
      <c r="AGX95" s="2"/>
      <c r="AGY95" s="2"/>
      <c r="AGZ95" s="2"/>
      <c r="AHA95" s="2"/>
      <c r="AHB95" s="2"/>
      <c r="AHC95" s="2"/>
      <c r="AHD95" s="2"/>
      <c r="AHE95" s="2"/>
      <c r="AHF95" s="2"/>
      <c r="AHG95" s="2"/>
      <c r="AHH95" s="2"/>
      <c r="AHI95" s="2"/>
      <c r="AHJ95" s="2"/>
      <c r="AHK95" s="2"/>
      <c r="AHL95" s="2"/>
      <c r="AHM95" s="2"/>
      <c r="AHN95" s="2"/>
      <c r="AHO95" s="2"/>
      <c r="AHP95" s="2"/>
      <c r="AHQ95" s="2"/>
      <c r="AHR95" s="2"/>
      <c r="AHS95" s="2"/>
      <c r="AHT95" s="2"/>
      <c r="AHU95" s="2"/>
      <c r="AHV95" s="2"/>
      <c r="AHW95" s="2"/>
      <c r="AHX95" s="2"/>
      <c r="AHY95" s="2"/>
      <c r="AHZ95" s="2"/>
      <c r="AIA95" s="2"/>
      <c r="AIB95" s="2"/>
      <c r="AIC95" s="2"/>
      <c r="AID95" s="2"/>
      <c r="AIE95" s="2"/>
      <c r="AIF95" s="2"/>
      <c r="AIG95" s="2"/>
      <c r="AIH95" s="2"/>
      <c r="AII95" s="2"/>
      <c r="AIJ95" s="2"/>
      <c r="AIK95" s="2"/>
      <c r="AIL95" s="2"/>
      <c r="AIM95" s="2"/>
      <c r="AIN95" s="2"/>
      <c r="AIO95" s="2"/>
      <c r="AIP95" s="2"/>
      <c r="AIQ95" s="2"/>
      <c r="AIR95" s="2"/>
      <c r="AIS95" s="2"/>
      <c r="AIT95" s="2"/>
      <c r="AIU95" s="2"/>
      <c r="AIV95" s="2"/>
      <c r="AIW95" s="2"/>
      <c r="AIX95" s="2"/>
      <c r="AIY95" s="2"/>
      <c r="AIZ95" s="2"/>
      <c r="AJA95" s="2"/>
      <c r="AJB95" s="2"/>
      <c r="AJC95" s="2"/>
      <c r="AJD95" s="2"/>
      <c r="AJE95" s="2"/>
      <c r="AJF95" s="2"/>
      <c r="AJG95" s="2"/>
      <c r="AJH95" s="2"/>
      <c r="AJI95" s="2"/>
      <c r="AJJ95" s="2"/>
      <c r="AJK95" s="2"/>
      <c r="AJL95" s="2"/>
      <c r="AJM95" s="2"/>
      <c r="AJN95" s="2"/>
      <c r="AJO95" s="2"/>
      <c r="AJP95" s="2"/>
      <c r="AJQ95" s="2"/>
      <c r="AJR95" s="2"/>
      <c r="AJS95" s="2"/>
      <c r="AJT95" s="2"/>
      <c r="AJU95" s="2"/>
      <c r="AJV95" s="2"/>
      <c r="AJW95" s="2"/>
      <c r="AJX95" s="2"/>
      <c r="AJY95" s="2"/>
      <c r="AJZ95" s="2"/>
      <c r="AKA95" s="2"/>
      <c r="AKB95" s="2"/>
      <c r="AKC95" s="2"/>
      <c r="AKD95" s="2"/>
      <c r="AKE95" s="2"/>
      <c r="AKF95" s="2"/>
      <c r="AKG95" s="2"/>
      <c r="AKH95" s="2"/>
      <c r="AKI95" s="2"/>
      <c r="AKJ95" s="2"/>
      <c r="AKK95" s="2"/>
      <c r="AKL95" s="2"/>
      <c r="AKM95" s="2"/>
      <c r="AKN95" s="2"/>
      <c r="AKO95" s="2"/>
      <c r="AKP95" s="2"/>
      <c r="AKQ95" s="2"/>
      <c r="AKR95" s="2"/>
      <c r="AKS95" s="2"/>
      <c r="AKT95" s="2"/>
      <c r="AKU95" s="2"/>
      <c r="AKV95" s="2"/>
      <c r="AKW95" s="2"/>
      <c r="AKX95" s="2"/>
      <c r="AKY95" s="2"/>
      <c r="AKZ95" s="2"/>
      <c r="ALA95" s="2"/>
      <c r="ALB95" s="2"/>
      <c r="ALC95" s="2"/>
      <c r="ALD95" s="2"/>
      <c r="ALE95" s="2"/>
      <c r="ALF95" s="2"/>
      <c r="ALG95" s="2"/>
      <c r="ALH95" s="2"/>
      <c r="ALI95" s="2"/>
      <c r="ALJ95" s="2"/>
      <c r="ALK95" s="2"/>
      <c r="ALL95" s="2"/>
      <c r="ALM95" s="2"/>
      <c r="ALN95" s="2"/>
      <c r="ALO95" s="2"/>
      <c r="ALP95" s="2"/>
      <c r="ALQ95" s="2"/>
      <c r="ALR95" s="2"/>
      <c r="ALS95" s="2"/>
      <c r="ALT95" s="2"/>
      <c r="ALU95" s="2"/>
      <c r="ALV95" s="2"/>
      <c r="ALW95" s="2"/>
      <c r="ALX95" s="2"/>
      <c r="ALY95" s="2"/>
      <c r="ALZ95" s="2"/>
      <c r="AMA95" s="2"/>
      <c r="AMB95" s="2"/>
      <c r="AMC95" s="2"/>
      <c r="AMD95" s="2"/>
      <c r="AME95" s="2"/>
      <c r="AMF95" s="2"/>
      <c r="AMG95" s="2"/>
      <c r="AMH95" s="2"/>
      <c r="AMI95" s="2"/>
      <c r="AMJ95" s="2"/>
      <c r="AMK95" s="2"/>
    </row>
    <row r="96" spans="1:1025" ht="102" customHeight="1" x14ac:dyDescent="0.25">
      <c r="A96" s="1" t="s">
        <v>137</v>
      </c>
      <c r="B96" s="19" t="s">
        <v>148</v>
      </c>
      <c r="C96" s="19" t="s">
        <v>270</v>
      </c>
      <c r="D96" s="1" t="s">
        <v>7</v>
      </c>
      <c r="E96" s="1">
        <v>1</v>
      </c>
      <c r="F96" s="8"/>
      <c r="G96" s="8">
        <f t="shared" si="1"/>
        <v>0</v>
      </c>
      <c r="H96" s="32"/>
      <c r="I96" s="3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/>
      <c r="SC96" s="2"/>
      <c r="SD96" s="2"/>
      <c r="SE96" s="2"/>
      <c r="SF96" s="2"/>
      <c r="SG96" s="2"/>
      <c r="SH96" s="2"/>
      <c r="SI96" s="2"/>
      <c r="SJ96" s="2"/>
      <c r="SK96" s="2"/>
      <c r="SL96" s="2"/>
      <c r="SM96" s="2"/>
      <c r="SN96" s="2"/>
      <c r="SO96" s="2"/>
      <c r="SP96" s="2"/>
      <c r="SQ96" s="2"/>
      <c r="SR96" s="2"/>
      <c r="SS96" s="2"/>
      <c r="ST96" s="2"/>
      <c r="SU96" s="2"/>
      <c r="SV96" s="2"/>
      <c r="SW96" s="2"/>
      <c r="SX96" s="2"/>
      <c r="SY96" s="2"/>
      <c r="SZ96" s="2"/>
      <c r="TA96" s="2"/>
      <c r="TB96" s="2"/>
      <c r="TC96" s="2"/>
      <c r="TD96" s="2"/>
      <c r="TE96" s="2"/>
      <c r="TF96" s="2"/>
      <c r="TG96" s="2"/>
      <c r="TH96" s="2"/>
      <c r="TI96" s="2"/>
      <c r="TJ96" s="2"/>
      <c r="TK96" s="2"/>
      <c r="TL96" s="2"/>
      <c r="TM96" s="2"/>
      <c r="TN96" s="2"/>
      <c r="TO96" s="2"/>
      <c r="TP96" s="2"/>
      <c r="TQ96" s="2"/>
      <c r="TR96" s="2"/>
      <c r="TS96" s="2"/>
      <c r="TT96" s="2"/>
      <c r="TU96" s="2"/>
      <c r="TV96" s="2"/>
      <c r="TW96" s="2"/>
      <c r="TX96" s="2"/>
      <c r="TY96" s="2"/>
      <c r="TZ96" s="2"/>
      <c r="UA96" s="2"/>
      <c r="UB96" s="2"/>
      <c r="UC96" s="2"/>
      <c r="UD96" s="2"/>
      <c r="UE96" s="2"/>
      <c r="UF96" s="2"/>
      <c r="UG96" s="2"/>
      <c r="UH96" s="2"/>
      <c r="UI96" s="2"/>
      <c r="UJ96" s="2"/>
      <c r="UK96" s="2"/>
      <c r="UL96" s="2"/>
      <c r="UM96" s="2"/>
      <c r="UN96" s="2"/>
      <c r="UO96" s="2"/>
      <c r="UP96" s="2"/>
      <c r="UQ96" s="2"/>
      <c r="UR96" s="2"/>
      <c r="US96" s="2"/>
      <c r="UT96" s="2"/>
      <c r="UU96" s="2"/>
      <c r="UV96" s="2"/>
      <c r="UW96" s="2"/>
      <c r="UX96" s="2"/>
      <c r="UY96" s="2"/>
      <c r="UZ96" s="2"/>
      <c r="VA96" s="2"/>
      <c r="VB96" s="2"/>
      <c r="VC96" s="2"/>
      <c r="VD96" s="2"/>
      <c r="VE96" s="2"/>
      <c r="VF96" s="2"/>
      <c r="VG96" s="2"/>
      <c r="VH96" s="2"/>
      <c r="VI96" s="2"/>
      <c r="VJ96" s="2"/>
      <c r="VK96" s="2"/>
      <c r="VL96" s="2"/>
      <c r="VM96" s="2"/>
      <c r="VN96" s="2"/>
      <c r="VO96" s="2"/>
      <c r="VP96" s="2"/>
      <c r="VQ96" s="2"/>
      <c r="VR96" s="2"/>
      <c r="VS96" s="2"/>
      <c r="VT96" s="2"/>
      <c r="VU96" s="2"/>
      <c r="VV96" s="2"/>
      <c r="VW96" s="2"/>
      <c r="VX96" s="2"/>
      <c r="VY96" s="2"/>
      <c r="VZ96" s="2"/>
      <c r="WA96" s="2"/>
      <c r="WB96" s="2"/>
      <c r="WC96" s="2"/>
      <c r="WD96" s="2"/>
      <c r="WE96" s="2"/>
      <c r="WF96" s="2"/>
      <c r="WG96" s="2"/>
      <c r="WH96" s="2"/>
      <c r="WI96" s="2"/>
      <c r="WJ96" s="2"/>
      <c r="WK96" s="2"/>
      <c r="WL96" s="2"/>
      <c r="WM96" s="2"/>
      <c r="WN96" s="2"/>
      <c r="WO96" s="2"/>
      <c r="WP96" s="2"/>
      <c r="WQ96" s="2"/>
      <c r="WR96" s="2"/>
      <c r="WS96" s="2"/>
      <c r="WT96" s="2"/>
      <c r="WU96" s="2"/>
      <c r="WV96" s="2"/>
      <c r="WW96" s="2"/>
      <c r="WX96" s="2"/>
      <c r="WY96" s="2"/>
      <c r="WZ96" s="2"/>
      <c r="XA96" s="2"/>
      <c r="XB96" s="2"/>
      <c r="XC96" s="2"/>
      <c r="XD96" s="2"/>
      <c r="XE96" s="2"/>
      <c r="XF96" s="2"/>
      <c r="XG96" s="2"/>
      <c r="XH96" s="2"/>
      <c r="XI96" s="2"/>
      <c r="XJ96" s="2"/>
      <c r="XK96" s="2"/>
      <c r="XL96" s="2"/>
      <c r="XM96" s="2"/>
      <c r="XN96" s="2"/>
      <c r="XO96" s="2"/>
      <c r="XP96" s="2"/>
      <c r="XQ96" s="2"/>
      <c r="XR96" s="2"/>
      <c r="XS96" s="2"/>
      <c r="XT96" s="2"/>
      <c r="XU96" s="2"/>
      <c r="XV96" s="2"/>
      <c r="XW96" s="2"/>
      <c r="XX96" s="2"/>
      <c r="XY96" s="2"/>
      <c r="XZ96" s="2"/>
      <c r="YA96" s="2"/>
      <c r="YB96" s="2"/>
      <c r="YC96" s="2"/>
      <c r="YD96" s="2"/>
      <c r="YE96" s="2"/>
      <c r="YF96" s="2"/>
      <c r="YG96" s="2"/>
      <c r="YH96" s="2"/>
      <c r="YI96" s="2"/>
      <c r="YJ96" s="2"/>
      <c r="YK96" s="2"/>
      <c r="YL96" s="2"/>
      <c r="YM96" s="2"/>
      <c r="YN96" s="2"/>
      <c r="YO96" s="2"/>
      <c r="YP96" s="2"/>
      <c r="YQ96" s="2"/>
      <c r="YR96" s="2"/>
      <c r="YS96" s="2"/>
      <c r="YT96" s="2"/>
      <c r="YU96" s="2"/>
      <c r="YV96" s="2"/>
      <c r="YW96" s="2"/>
      <c r="YX96" s="2"/>
      <c r="YY96" s="2"/>
      <c r="YZ96" s="2"/>
      <c r="ZA96" s="2"/>
      <c r="ZB96" s="2"/>
      <c r="ZC96" s="2"/>
      <c r="ZD96" s="2"/>
      <c r="ZE96" s="2"/>
      <c r="ZF96" s="2"/>
      <c r="ZG96" s="2"/>
      <c r="ZH96" s="2"/>
      <c r="ZI96" s="2"/>
      <c r="ZJ96" s="2"/>
      <c r="ZK96" s="2"/>
      <c r="ZL96" s="2"/>
      <c r="ZM96" s="2"/>
      <c r="ZN96" s="2"/>
      <c r="ZO96" s="2"/>
      <c r="ZP96" s="2"/>
      <c r="ZQ96" s="2"/>
      <c r="ZR96" s="2"/>
      <c r="ZS96" s="2"/>
      <c r="ZT96" s="2"/>
      <c r="ZU96" s="2"/>
      <c r="ZV96" s="2"/>
      <c r="ZW96" s="2"/>
      <c r="ZX96" s="2"/>
      <c r="ZY96" s="2"/>
      <c r="ZZ96" s="2"/>
      <c r="AAA96" s="2"/>
      <c r="AAB96" s="2"/>
      <c r="AAC96" s="2"/>
      <c r="AAD96" s="2"/>
      <c r="AAE96" s="2"/>
      <c r="AAF96" s="2"/>
      <c r="AAG96" s="2"/>
      <c r="AAH96" s="2"/>
      <c r="AAI96" s="2"/>
      <c r="AAJ96" s="2"/>
      <c r="AAK96" s="2"/>
      <c r="AAL96" s="2"/>
      <c r="AAM96" s="2"/>
      <c r="AAN96" s="2"/>
      <c r="AAO96" s="2"/>
      <c r="AAP96" s="2"/>
      <c r="AAQ96" s="2"/>
      <c r="AAR96" s="2"/>
      <c r="AAS96" s="2"/>
      <c r="AAT96" s="2"/>
      <c r="AAU96" s="2"/>
      <c r="AAV96" s="2"/>
      <c r="AAW96" s="2"/>
      <c r="AAX96" s="2"/>
      <c r="AAY96" s="2"/>
      <c r="AAZ96" s="2"/>
      <c r="ABA96" s="2"/>
      <c r="ABB96" s="2"/>
      <c r="ABC96" s="2"/>
      <c r="ABD96" s="2"/>
      <c r="ABE96" s="2"/>
      <c r="ABF96" s="2"/>
      <c r="ABG96" s="2"/>
      <c r="ABH96" s="2"/>
      <c r="ABI96" s="2"/>
      <c r="ABJ96" s="2"/>
      <c r="ABK96" s="2"/>
      <c r="ABL96" s="2"/>
      <c r="ABM96" s="2"/>
      <c r="ABN96" s="2"/>
      <c r="ABO96" s="2"/>
      <c r="ABP96" s="2"/>
      <c r="ABQ96" s="2"/>
      <c r="ABR96" s="2"/>
      <c r="ABS96" s="2"/>
      <c r="ABT96" s="2"/>
      <c r="ABU96" s="2"/>
      <c r="ABV96" s="2"/>
      <c r="ABW96" s="2"/>
      <c r="ABX96" s="2"/>
      <c r="ABY96" s="2"/>
      <c r="ABZ96" s="2"/>
      <c r="ACA96" s="2"/>
      <c r="ACB96" s="2"/>
      <c r="ACC96" s="2"/>
      <c r="ACD96" s="2"/>
      <c r="ACE96" s="2"/>
      <c r="ACF96" s="2"/>
      <c r="ACG96" s="2"/>
      <c r="ACH96" s="2"/>
      <c r="ACI96" s="2"/>
      <c r="ACJ96" s="2"/>
      <c r="ACK96" s="2"/>
      <c r="ACL96" s="2"/>
      <c r="ACM96" s="2"/>
      <c r="ACN96" s="2"/>
      <c r="ACO96" s="2"/>
      <c r="ACP96" s="2"/>
      <c r="ACQ96" s="2"/>
      <c r="ACR96" s="2"/>
      <c r="ACS96" s="2"/>
      <c r="ACT96" s="2"/>
      <c r="ACU96" s="2"/>
      <c r="ACV96" s="2"/>
      <c r="ACW96" s="2"/>
      <c r="ACX96" s="2"/>
      <c r="ACY96" s="2"/>
      <c r="ACZ96" s="2"/>
      <c r="ADA96" s="2"/>
      <c r="ADB96" s="2"/>
      <c r="ADC96" s="2"/>
      <c r="ADD96" s="2"/>
      <c r="ADE96" s="2"/>
      <c r="ADF96" s="2"/>
      <c r="ADG96" s="2"/>
      <c r="ADH96" s="2"/>
      <c r="ADI96" s="2"/>
      <c r="ADJ96" s="2"/>
      <c r="ADK96" s="2"/>
      <c r="ADL96" s="2"/>
      <c r="ADM96" s="2"/>
      <c r="ADN96" s="2"/>
      <c r="ADO96" s="2"/>
      <c r="ADP96" s="2"/>
      <c r="ADQ96" s="2"/>
      <c r="ADR96" s="2"/>
      <c r="ADS96" s="2"/>
      <c r="ADT96" s="2"/>
      <c r="ADU96" s="2"/>
      <c r="ADV96" s="2"/>
      <c r="ADW96" s="2"/>
      <c r="ADX96" s="2"/>
      <c r="ADY96" s="2"/>
      <c r="ADZ96" s="2"/>
      <c r="AEA96" s="2"/>
      <c r="AEB96" s="2"/>
      <c r="AEC96" s="2"/>
      <c r="AED96" s="2"/>
      <c r="AEE96" s="2"/>
      <c r="AEF96" s="2"/>
      <c r="AEG96" s="2"/>
      <c r="AEH96" s="2"/>
      <c r="AEI96" s="2"/>
      <c r="AEJ96" s="2"/>
      <c r="AEK96" s="2"/>
      <c r="AEL96" s="2"/>
      <c r="AEM96" s="2"/>
      <c r="AEN96" s="2"/>
      <c r="AEO96" s="2"/>
      <c r="AEP96" s="2"/>
      <c r="AEQ96" s="2"/>
      <c r="AER96" s="2"/>
      <c r="AES96" s="2"/>
      <c r="AET96" s="2"/>
      <c r="AEU96" s="2"/>
      <c r="AEV96" s="2"/>
      <c r="AEW96" s="2"/>
      <c r="AEX96" s="2"/>
      <c r="AEY96" s="2"/>
      <c r="AEZ96" s="2"/>
      <c r="AFA96" s="2"/>
      <c r="AFB96" s="2"/>
      <c r="AFC96" s="2"/>
      <c r="AFD96" s="2"/>
      <c r="AFE96" s="2"/>
      <c r="AFF96" s="2"/>
      <c r="AFG96" s="2"/>
      <c r="AFH96" s="2"/>
      <c r="AFI96" s="2"/>
      <c r="AFJ96" s="2"/>
      <c r="AFK96" s="2"/>
      <c r="AFL96" s="2"/>
      <c r="AFM96" s="2"/>
      <c r="AFN96" s="2"/>
      <c r="AFO96" s="2"/>
      <c r="AFP96" s="2"/>
      <c r="AFQ96" s="2"/>
      <c r="AFR96" s="2"/>
      <c r="AFS96" s="2"/>
      <c r="AFT96" s="2"/>
      <c r="AFU96" s="2"/>
      <c r="AFV96" s="2"/>
      <c r="AFW96" s="2"/>
      <c r="AFX96" s="2"/>
      <c r="AFY96" s="2"/>
      <c r="AFZ96" s="2"/>
      <c r="AGA96" s="2"/>
      <c r="AGB96" s="2"/>
      <c r="AGC96" s="2"/>
      <c r="AGD96" s="2"/>
      <c r="AGE96" s="2"/>
      <c r="AGF96" s="2"/>
      <c r="AGG96" s="2"/>
      <c r="AGH96" s="2"/>
      <c r="AGI96" s="2"/>
      <c r="AGJ96" s="2"/>
      <c r="AGK96" s="2"/>
      <c r="AGL96" s="2"/>
      <c r="AGM96" s="2"/>
      <c r="AGN96" s="2"/>
      <c r="AGO96" s="2"/>
      <c r="AGP96" s="2"/>
      <c r="AGQ96" s="2"/>
      <c r="AGR96" s="2"/>
      <c r="AGS96" s="2"/>
      <c r="AGT96" s="2"/>
      <c r="AGU96" s="2"/>
      <c r="AGV96" s="2"/>
      <c r="AGW96" s="2"/>
      <c r="AGX96" s="2"/>
      <c r="AGY96" s="2"/>
      <c r="AGZ96" s="2"/>
      <c r="AHA96" s="2"/>
      <c r="AHB96" s="2"/>
      <c r="AHC96" s="2"/>
      <c r="AHD96" s="2"/>
      <c r="AHE96" s="2"/>
      <c r="AHF96" s="2"/>
      <c r="AHG96" s="2"/>
      <c r="AHH96" s="2"/>
      <c r="AHI96" s="2"/>
      <c r="AHJ96" s="2"/>
      <c r="AHK96" s="2"/>
      <c r="AHL96" s="2"/>
      <c r="AHM96" s="2"/>
      <c r="AHN96" s="2"/>
      <c r="AHO96" s="2"/>
      <c r="AHP96" s="2"/>
      <c r="AHQ96" s="2"/>
      <c r="AHR96" s="2"/>
      <c r="AHS96" s="2"/>
      <c r="AHT96" s="2"/>
      <c r="AHU96" s="2"/>
      <c r="AHV96" s="2"/>
      <c r="AHW96" s="2"/>
      <c r="AHX96" s="2"/>
      <c r="AHY96" s="2"/>
      <c r="AHZ96" s="2"/>
      <c r="AIA96" s="2"/>
      <c r="AIB96" s="2"/>
      <c r="AIC96" s="2"/>
      <c r="AID96" s="2"/>
      <c r="AIE96" s="2"/>
      <c r="AIF96" s="2"/>
      <c r="AIG96" s="2"/>
      <c r="AIH96" s="2"/>
      <c r="AII96" s="2"/>
      <c r="AIJ96" s="2"/>
      <c r="AIK96" s="2"/>
      <c r="AIL96" s="2"/>
      <c r="AIM96" s="2"/>
      <c r="AIN96" s="2"/>
      <c r="AIO96" s="2"/>
      <c r="AIP96" s="2"/>
      <c r="AIQ96" s="2"/>
      <c r="AIR96" s="2"/>
      <c r="AIS96" s="2"/>
      <c r="AIT96" s="2"/>
      <c r="AIU96" s="2"/>
      <c r="AIV96" s="2"/>
      <c r="AIW96" s="2"/>
      <c r="AIX96" s="2"/>
      <c r="AIY96" s="2"/>
      <c r="AIZ96" s="2"/>
      <c r="AJA96" s="2"/>
      <c r="AJB96" s="2"/>
      <c r="AJC96" s="2"/>
      <c r="AJD96" s="2"/>
      <c r="AJE96" s="2"/>
      <c r="AJF96" s="2"/>
      <c r="AJG96" s="2"/>
      <c r="AJH96" s="2"/>
      <c r="AJI96" s="2"/>
      <c r="AJJ96" s="2"/>
      <c r="AJK96" s="2"/>
      <c r="AJL96" s="2"/>
      <c r="AJM96" s="2"/>
      <c r="AJN96" s="2"/>
      <c r="AJO96" s="2"/>
      <c r="AJP96" s="2"/>
      <c r="AJQ96" s="2"/>
      <c r="AJR96" s="2"/>
      <c r="AJS96" s="2"/>
      <c r="AJT96" s="2"/>
      <c r="AJU96" s="2"/>
      <c r="AJV96" s="2"/>
      <c r="AJW96" s="2"/>
      <c r="AJX96" s="2"/>
      <c r="AJY96" s="2"/>
      <c r="AJZ96" s="2"/>
      <c r="AKA96" s="2"/>
      <c r="AKB96" s="2"/>
      <c r="AKC96" s="2"/>
      <c r="AKD96" s="2"/>
      <c r="AKE96" s="2"/>
      <c r="AKF96" s="2"/>
      <c r="AKG96" s="2"/>
      <c r="AKH96" s="2"/>
      <c r="AKI96" s="2"/>
      <c r="AKJ96" s="2"/>
      <c r="AKK96" s="2"/>
      <c r="AKL96" s="2"/>
      <c r="AKM96" s="2"/>
      <c r="AKN96" s="2"/>
      <c r="AKO96" s="2"/>
      <c r="AKP96" s="2"/>
      <c r="AKQ96" s="2"/>
      <c r="AKR96" s="2"/>
      <c r="AKS96" s="2"/>
      <c r="AKT96" s="2"/>
      <c r="AKU96" s="2"/>
      <c r="AKV96" s="2"/>
      <c r="AKW96" s="2"/>
      <c r="AKX96" s="2"/>
      <c r="AKY96" s="2"/>
      <c r="AKZ96" s="2"/>
      <c r="ALA96" s="2"/>
      <c r="ALB96" s="2"/>
      <c r="ALC96" s="2"/>
      <c r="ALD96" s="2"/>
      <c r="ALE96" s="2"/>
      <c r="ALF96" s="2"/>
      <c r="ALG96" s="2"/>
      <c r="ALH96" s="2"/>
      <c r="ALI96" s="2"/>
      <c r="ALJ96" s="2"/>
      <c r="ALK96" s="2"/>
      <c r="ALL96" s="2"/>
      <c r="ALM96" s="2"/>
      <c r="ALN96" s="2"/>
      <c r="ALO96" s="2"/>
      <c r="ALP96" s="2"/>
      <c r="ALQ96" s="2"/>
      <c r="ALR96" s="2"/>
      <c r="ALS96" s="2"/>
      <c r="ALT96" s="2"/>
      <c r="ALU96" s="2"/>
      <c r="ALV96" s="2"/>
      <c r="ALW96" s="2"/>
      <c r="ALX96" s="2"/>
      <c r="ALY96" s="2"/>
      <c r="ALZ96" s="2"/>
      <c r="AMA96" s="2"/>
      <c r="AMB96" s="2"/>
      <c r="AMC96" s="2"/>
      <c r="AMD96" s="2"/>
      <c r="AME96" s="2"/>
      <c r="AMF96" s="2"/>
      <c r="AMG96" s="2"/>
      <c r="AMH96" s="2"/>
      <c r="AMI96" s="2"/>
      <c r="AMJ96" s="2"/>
      <c r="AMK96" s="2"/>
    </row>
    <row r="97" spans="1:1025" ht="180" customHeight="1" x14ac:dyDescent="0.25">
      <c r="A97" s="1" t="s">
        <v>139</v>
      </c>
      <c r="B97" s="19" t="s">
        <v>149</v>
      </c>
      <c r="C97" s="19" t="s">
        <v>271</v>
      </c>
      <c r="D97" s="1" t="s">
        <v>94</v>
      </c>
      <c r="E97" s="1">
        <v>6</v>
      </c>
      <c r="F97" s="8"/>
      <c r="G97" s="8">
        <f t="shared" si="1"/>
        <v>0</v>
      </c>
      <c r="H97" s="32"/>
      <c r="I97" s="3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  <c r="WB97" s="2"/>
      <c r="WC97" s="2"/>
      <c r="WD97" s="2"/>
      <c r="WE97" s="2"/>
      <c r="WF97" s="2"/>
      <c r="WG97" s="2"/>
      <c r="WH97" s="2"/>
      <c r="WI97" s="2"/>
      <c r="WJ97" s="2"/>
      <c r="WK97" s="2"/>
      <c r="WL97" s="2"/>
      <c r="WM97" s="2"/>
      <c r="WN97" s="2"/>
      <c r="WO97" s="2"/>
      <c r="WP97" s="2"/>
      <c r="WQ97" s="2"/>
      <c r="WR97" s="2"/>
      <c r="WS97" s="2"/>
      <c r="WT97" s="2"/>
      <c r="WU97" s="2"/>
      <c r="WV97" s="2"/>
      <c r="WW97" s="2"/>
      <c r="WX97" s="2"/>
      <c r="WY97" s="2"/>
      <c r="WZ97" s="2"/>
      <c r="XA97" s="2"/>
      <c r="XB97" s="2"/>
      <c r="XC97" s="2"/>
      <c r="XD97" s="2"/>
      <c r="XE97" s="2"/>
      <c r="XF97" s="2"/>
      <c r="XG97" s="2"/>
      <c r="XH97" s="2"/>
      <c r="XI97" s="2"/>
      <c r="XJ97" s="2"/>
      <c r="XK97" s="2"/>
      <c r="XL97" s="2"/>
      <c r="XM97" s="2"/>
      <c r="XN97" s="2"/>
      <c r="XO97" s="2"/>
      <c r="XP97" s="2"/>
      <c r="XQ97" s="2"/>
      <c r="XR97" s="2"/>
      <c r="XS97" s="2"/>
      <c r="XT97" s="2"/>
      <c r="XU97" s="2"/>
      <c r="XV97" s="2"/>
      <c r="XW97" s="2"/>
      <c r="XX97" s="2"/>
      <c r="XY97" s="2"/>
      <c r="XZ97" s="2"/>
      <c r="YA97" s="2"/>
      <c r="YB97" s="2"/>
      <c r="YC97" s="2"/>
      <c r="YD97" s="2"/>
      <c r="YE97" s="2"/>
      <c r="YF97" s="2"/>
      <c r="YG97" s="2"/>
      <c r="YH97" s="2"/>
      <c r="YI97" s="2"/>
      <c r="YJ97" s="2"/>
      <c r="YK97" s="2"/>
      <c r="YL97" s="2"/>
      <c r="YM97" s="2"/>
      <c r="YN97" s="2"/>
      <c r="YO97" s="2"/>
      <c r="YP97" s="2"/>
      <c r="YQ97" s="2"/>
      <c r="YR97" s="2"/>
      <c r="YS97" s="2"/>
      <c r="YT97" s="2"/>
      <c r="YU97" s="2"/>
      <c r="YV97" s="2"/>
      <c r="YW97" s="2"/>
      <c r="YX97" s="2"/>
      <c r="YY97" s="2"/>
      <c r="YZ97" s="2"/>
      <c r="ZA97" s="2"/>
      <c r="ZB97" s="2"/>
      <c r="ZC97" s="2"/>
      <c r="ZD97" s="2"/>
      <c r="ZE97" s="2"/>
      <c r="ZF97" s="2"/>
      <c r="ZG97" s="2"/>
      <c r="ZH97" s="2"/>
      <c r="ZI97" s="2"/>
      <c r="ZJ97" s="2"/>
      <c r="ZK97" s="2"/>
      <c r="ZL97" s="2"/>
      <c r="ZM97" s="2"/>
      <c r="ZN97" s="2"/>
      <c r="ZO97" s="2"/>
      <c r="ZP97" s="2"/>
      <c r="ZQ97" s="2"/>
      <c r="ZR97" s="2"/>
      <c r="ZS97" s="2"/>
      <c r="ZT97" s="2"/>
      <c r="ZU97" s="2"/>
      <c r="ZV97" s="2"/>
      <c r="ZW97" s="2"/>
      <c r="ZX97" s="2"/>
      <c r="ZY97" s="2"/>
      <c r="ZZ97" s="2"/>
      <c r="AAA97" s="2"/>
      <c r="AAB97" s="2"/>
      <c r="AAC97" s="2"/>
      <c r="AAD97" s="2"/>
      <c r="AAE97" s="2"/>
      <c r="AAF97" s="2"/>
      <c r="AAG97" s="2"/>
      <c r="AAH97" s="2"/>
      <c r="AAI97" s="2"/>
      <c r="AAJ97" s="2"/>
      <c r="AAK97" s="2"/>
      <c r="AAL97" s="2"/>
      <c r="AAM97" s="2"/>
      <c r="AAN97" s="2"/>
      <c r="AAO97" s="2"/>
      <c r="AAP97" s="2"/>
      <c r="AAQ97" s="2"/>
      <c r="AAR97" s="2"/>
      <c r="AAS97" s="2"/>
      <c r="AAT97" s="2"/>
      <c r="AAU97" s="2"/>
      <c r="AAV97" s="2"/>
      <c r="AAW97" s="2"/>
      <c r="AAX97" s="2"/>
      <c r="AAY97" s="2"/>
      <c r="AAZ97" s="2"/>
      <c r="ABA97" s="2"/>
      <c r="ABB97" s="2"/>
      <c r="ABC97" s="2"/>
      <c r="ABD97" s="2"/>
      <c r="ABE97" s="2"/>
      <c r="ABF97" s="2"/>
      <c r="ABG97" s="2"/>
      <c r="ABH97" s="2"/>
      <c r="ABI97" s="2"/>
      <c r="ABJ97" s="2"/>
      <c r="ABK97" s="2"/>
      <c r="ABL97" s="2"/>
      <c r="ABM97" s="2"/>
      <c r="ABN97" s="2"/>
      <c r="ABO97" s="2"/>
      <c r="ABP97" s="2"/>
      <c r="ABQ97" s="2"/>
      <c r="ABR97" s="2"/>
      <c r="ABS97" s="2"/>
      <c r="ABT97" s="2"/>
      <c r="ABU97" s="2"/>
      <c r="ABV97" s="2"/>
      <c r="ABW97" s="2"/>
      <c r="ABX97" s="2"/>
      <c r="ABY97" s="2"/>
      <c r="ABZ97" s="2"/>
      <c r="ACA97" s="2"/>
      <c r="ACB97" s="2"/>
      <c r="ACC97" s="2"/>
      <c r="ACD97" s="2"/>
      <c r="ACE97" s="2"/>
      <c r="ACF97" s="2"/>
      <c r="ACG97" s="2"/>
      <c r="ACH97" s="2"/>
      <c r="ACI97" s="2"/>
      <c r="ACJ97" s="2"/>
      <c r="ACK97" s="2"/>
      <c r="ACL97" s="2"/>
      <c r="ACM97" s="2"/>
      <c r="ACN97" s="2"/>
      <c r="ACO97" s="2"/>
      <c r="ACP97" s="2"/>
      <c r="ACQ97" s="2"/>
      <c r="ACR97" s="2"/>
      <c r="ACS97" s="2"/>
      <c r="ACT97" s="2"/>
      <c r="ACU97" s="2"/>
      <c r="ACV97" s="2"/>
      <c r="ACW97" s="2"/>
      <c r="ACX97" s="2"/>
      <c r="ACY97" s="2"/>
      <c r="ACZ97" s="2"/>
      <c r="ADA97" s="2"/>
      <c r="ADB97" s="2"/>
      <c r="ADC97" s="2"/>
      <c r="ADD97" s="2"/>
      <c r="ADE97" s="2"/>
      <c r="ADF97" s="2"/>
      <c r="ADG97" s="2"/>
      <c r="ADH97" s="2"/>
      <c r="ADI97" s="2"/>
      <c r="ADJ97" s="2"/>
      <c r="ADK97" s="2"/>
      <c r="ADL97" s="2"/>
      <c r="ADM97" s="2"/>
      <c r="ADN97" s="2"/>
      <c r="ADO97" s="2"/>
      <c r="ADP97" s="2"/>
      <c r="ADQ97" s="2"/>
      <c r="ADR97" s="2"/>
      <c r="ADS97" s="2"/>
      <c r="ADT97" s="2"/>
      <c r="ADU97" s="2"/>
      <c r="ADV97" s="2"/>
      <c r="ADW97" s="2"/>
      <c r="ADX97" s="2"/>
      <c r="ADY97" s="2"/>
      <c r="ADZ97" s="2"/>
      <c r="AEA97" s="2"/>
      <c r="AEB97" s="2"/>
      <c r="AEC97" s="2"/>
      <c r="AED97" s="2"/>
      <c r="AEE97" s="2"/>
      <c r="AEF97" s="2"/>
      <c r="AEG97" s="2"/>
      <c r="AEH97" s="2"/>
      <c r="AEI97" s="2"/>
      <c r="AEJ97" s="2"/>
      <c r="AEK97" s="2"/>
      <c r="AEL97" s="2"/>
      <c r="AEM97" s="2"/>
      <c r="AEN97" s="2"/>
      <c r="AEO97" s="2"/>
      <c r="AEP97" s="2"/>
      <c r="AEQ97" s="2"/>
      <c r="AER97" s="2"/>
      <c r="AES97" s="2"/>
      <c r="AET97" s="2"/>
      <c r="AEU97" s="2"/>
      <c r="AEV97" s="2"/>
      <c r="AEW97" s="2"/>
      <c r="AEX97" s="2"/>
      <c r="AEY97" s="2"/>
      <c r="AEZ97" s="2"/>
      <c r="AFA97" s="2"/>
      <c r="AFB97" s="2"/>
      <c r="AFC97" s="2"/>
      <c r="AFD97" s="2"/>
      <c r="AFE97" s="2"/>
      <c r="AFF97" s="2"/>
      <c r="AFG97" s="2"/>
      <c r="AFH97" s="2"/>
      <c r="AFI97" s="2"/>
      <c r="AFJ97" s="2"/>
      <c r="AFK97" s="2"/>
      <c r="AFL97" s="2"/>
      <c r="AFM97" s="2"/>
      <c r="AFN97" s="2"/>
      <c r="AFO97" s="2"/>
      <c r="AFP97" s="2"/>
      <c r="AFQ97" s="2"/>
      <c r="AFR97" s="2"/>
      <c r="AFS97" s="2"/>
      <c r="AFT97" s="2"/>
      <c r="AFU97" s="2"/>
      <c r="AFV97" s="2"/>
      <c r="AFW97" s="2"/>
      <c r="AFX97" s="2"/>
      <c r="AFY97" s="2"/>
      <c r="AFZ97" s="2"/>
      <c r="AGA97" s="2"/>
      <c r="AGB97" s="2"/>
      <c r="AGC97" s="2"/>
      <c r="AGD97" s="2"/>
      <c r="AGE97" s="2"/>
      <c r="AGF97" s="2"/>
      <c r="AGG97" s="2"/>
      <c r="AGH97" s="2"/>
      <c r="AGI97" s="2"/>
      <c r="AGJ97" s="2"/>
      <c r="AGK97" s="2"/>
      <c r="AGL97" s="2"/>
      <c r="AGM97" s="2"/>
      <c r="AGN97" s="2"/>
      <c r="AGO97" s="2"/>
      <c r="AGP97" s="2"/>
      <c r="AGQ97" s="2"/>
      <c r="AGR97" s="2"/>
      <c r="AGS97" s="2"/>
      <c r="AGT97" s="2"/>
      <c r="AGU97" s="2"/>
      <c r="AGV97" s="2"/>
      <c r="AGW97" s="2"/>
      <c r="AGX97" s="2"/>
      <c r="AGY97" s="2"/>
      <c r="AGZ97" s="2"/>
      <c r="AHA97" s="2"/>
      <c r="AHB97" s="2"/>
      <c r="AHC97" s="2"/>
      <c r="AHD97" s="2"/>
      <c r="AHE97" s="2"/>
      <c r="AHF97" s="2"/>
      <c r="AHG97" s="2"/>
      <c r="AHH97" s="2"/>
      <c r="AHI97" s="2"/>
      <c r="AHJ97" s="2"/>
      <c r="AHK97" s="2"/>
      <c r="AHL97" s="2"/>
      <c r="AHM97" s="2"/>
      <c r="AHN97" s="2"/>
      <c r="AHO97" s="2"/>
      <c r="AHP97" s="2"/>
      <c r="AHQ97" s="2"/>
      <c r="AHR97" s="2"/>
      <c r="AHS97" s="2"/>
      <c r="AHT97" s="2"/>
      <c r="AHU97" s="2"/>
      <c r="AHV97" s="2"/>
      <c r="AHW97" s="2"/>
      <c r="AHX97" s="2"/>
      <c r="AHY97" s="2"/>
      <c r="AHZ97" s="2"/>
      <c r="AIA97" s="2"/>
      <c r="AIB97" s="2"/>
      <c r="AIC97" s="2"/>
      <c r="AID97" s="2"/>
      <c r="AIE97" s="2"/>
      <c r="AIF97" s="2"/>
      <c r="AIG97" s="2"/>
      <c r="AIH97" s="2"/>
      <c r="AII97" s="2"/>
      <c r="AIJ97" s="2"/>
      <c r="AIK97" s="2"/>
      <c r="AIL97" s="2"/>
      <c r="AIM97" s="2"/>
      <c r="AIN97" s="2"/>
      <c r="AIO97" s="2"/>
      <c r="AIP97" s="2"/>
      <c r="AIQ97" s="2"/>
      <c r="AIR97" s="2"/>
      <c r="AIS97" s="2"/>
      <c r="AIT97" s="2"/>
      <c r="AIU97" s="2"/>
      <c r="AIV97" s="2"/>
      <c r="AIW97" s="2"/>
      <c r="AIX97" s="2"/>
      <c r="AIY97" s="2"/>
      <c r="AIZ97" s="2"/>
      <c r="AJA97" s="2"/>
      <c r="AJB97" s="2"/>
      <c r="AJC97" s="2"/>
      <c r="AJD97" s="2"/>
      <c r="AJE97" s="2"/>
      <c r="AJF97" s="2"/>
      <c r="AJG97" s="2"/>
      <c r="AJH97" s="2"/>
      <c r="AJI97" s="2"/>
      <c r="AJJ97" s="2"/>
      <c r="AJK97" s="2"/>
      <c r="AJL97" s="2"/>
      <c r="AJM97" s="2"/>
      <c r="AJN97" s="2"/>
      <c r="AJO97" s="2"/>
      <c r="AJP97" s="2"/>
      <c r="AJQ97" s="2"/>
      <c r="AJR97" s="2"/>
      <c r="AJS97" s="2"/>
      <c r="AJT97" s="2"/>
      <c r="AJU97" s="2"/>
      <c r="AJV97" s="2"/>
      <c r="AJW97" s="2"/>
      <c r="AJX97" s="2"/>
      <c r="AJY97" s="2"/>
      <c r="AJZ97" s="2"/>
      <c r="AKA97" s="2"/>
      <c r="AKB97" s="2"/>
      <c r="AKC97" s="2"/>
      <c r="AKD97" s="2"/>
      <c r="AKE97" s="2"/>
      <c r="AKF97" s="2"/>
      <c r="AKG97" s="2"/>
      <c r="AKH97" s="2"/>
      <c r="AKI97" s="2"/>
      <c r="AKJ97" s="2"/>
      <c r="AKK97" s="2"/>
      <c r="AKL97" s="2"/>
      <c r="AKM97" s="2"/>
      <c r="AKN97" s="2"/>
      <c r="AKO97" s="2"/>
      <c r="AKP97" s="2"/>
      <c r="AKQ97" s="2"/>
      <c r="AKR97" s="2"/>
      <c r="AKS97" s="2"/>
      <c r="AKT97" s="2"/>
      <c r="AKU97" s="2"/>
      <c r="AKV97" s="2"/>
      <c r="AKW97" s="2"/>
      <c r="AKX97" s="2"/>
      <c r="AKY97" s="2"/>
      <c r="AKZ97" s="2"/>
      <c r="ALA97" s="2"/>
      <c r="ALB97" s="2"/>
      <c r="ALC97" s="2"/>
      <c r="ALD97" s="2"/>
      <c r="ALE97" s="2"/>
      <c r="ALF97" s="2"/>
      <c r="ALG97" s="2"/>
      <c r="ALH97" s="2"/>
      <c r="ALI97" s="2"/>
      <c r="ALJ97" s="2"/>
      <c r="ALK97" s="2"/>
      <c r="ALL97" s="2"/>
      <c r="ALM97" s="2"/>
      <c r="ALN97" s="2"/>
      <c r="ALO97" s="2"/>
      <c r="ALP97" s="2"/>
      <c r="ALQ97" s="2"/>
      <c r="ALR97" s="2"/>
      <c r="ALS97" s="2"/>
      <c r="ALT97" s="2"/>
      <c r="ALU97" s="2"/>
      <c r="ALV97" s="2"/>
      <c r="ALW97" s="2"/>
      <c r="ALX97" s="2"/>
      <c r="ALY97" s="2"/>
      <c r="ALZ97" s="2"/>
      <c r="AMA97" s="2"/>
      <c r="AMB97" s="2"/>
      <c r="AMC97" s="2"/>
      <c r="AMD97" s="2"/>
      <c r="AME97" s="2"/>
      <c r="AMF97" s="2"/>
      <c r="AMG97" s="2"/>
      <c r="AMH97" s="2"/>
      <c r="AMI97" s="2"/>
      <c r="AMJ97" s="2"/>
      <c r="AMK97" s="2"/>
    </row>
    <row r="98" spans="1:1025" ht="58.5" customHeight="1" x14ac:dyDescent="0.25">
      <c r="A98" s="1" t="s">
        <v>141</v>
      </c>
      <c r="B98" s="19" t="s">
        <v>151</v>
      </c>
      <c r="C98" s="19" t="s">
        <v>273</v>
      </c>
      <c r="D98" s="1" t="s">
        <v>7</v>
      </c>
      <c r="E98" s="1">
        <v>4</v>
      </c>
      <c r="F98" s="8"/>
      <c r="G98" s="8">
        <f t="shared" si="1"/>
        <v>0</v>
      </c>
      <c r="H98" s="32"/>
      <c r="I98" s="3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  <c r="WB98" s="2"/>
      <c r="WC98" s="2"/>
      <c r="WD98" s="2"/>
      <c r="WE98" s="2"/>
      <c r="WF98" s="2"/>
      <c r="WG98" s="2"/>
      <c r="WH98" s="2"/>
      <c r="WI98" s="2"/>
      <c r="WJ98" s="2"/>
      <c r="WK98" s="2"/>
      <c r="WL98" s="2"/>
      <c r="WM98" s="2"/>
      <c r="WN98" s="2"/>
      <c r="WO98" s="2"/>
      <c r="WP98" s="2"/>
      <c r="WQ98" s="2"/>
      <c r="WR98" s="2"/>
      <c r="WS98" s="2"/>
      <c r="WT98" s="2"/>
      <c r="WU98" s="2"/>
      <c r="WV98" s="2"/>
      <c r="WW98" s="2"/>
      <c r="WX98" s="2"/>
      <c r="WY98" s="2"/>
      <c r="WZ98" s="2"/>
      <c r="XA98" s="2"/>
      <c r="XB98" s="2"/>
      <c r="XC98" s="2"/>
      <c r="XD98" s="2"/>
      <c r="XE98" s="2"/>
      <c r="XF98" s="2"/>
      <c r="XG98" s="2"/>
      <c r="XH98" s="2"/>
      <c r="XI98" s="2"/>
      <c r="XJ98" s="2"/>
      <c r="XK98" s="2"/>
      <c r="XL98" s="2"/>
      <c r="XM98" s="2"/>
      <c r="XN98" s="2"/>
      <c r="XO98" s="2"/>
      <c r="XP98" s="2"/>
      <c r="XQ98" s="2"/>
      <c r="XR98" s="2"/>
      <c r="XS98" s="2"/>
      <c r="XT98" s="2"/>
      <c r="XU98" s="2"/>
      <c r="XV98" s="2"/>
      <c r="XW98" s="2"/>
      <c r="XX98" s="2"/>
      <c r="XY98" s="2"/>
      <c r="XZ98" s="2"/>
      <c r="YA98" s="2"/>
      <c r="YB98" s="2"/>
      <c r="YC98" s="2"/>
      <c r="YD98" s="2"/>
      <c r="YE98" s="2"/>
      <c r="YF98" s="2"/>
      <c r="YG98" s="2"/>
      <c r="YH98" s="2"/>
      <c r="YI98" s="2"/>
      <c r="YJ98" s="2"/>
      <c r="YK98" s="2"/>
      <c r="YL98" s="2"/>
      <c r="YM98" s="2"/>
      <c r="YN98" s="2"/>
      <c r="YO98" s="2"/>
      <c r="YP98" s="2"/>
      <c r="YQ98" s="2"/>
      <c r="YR98" s="2"/>
      <c r="YS98" s="2"/>
      <c r="YT98" s="2"/>
      <c r="YU98" s="2"/>
      <c r="YV98" s="2"/>
      <c r="YW98" s="2"/>
      <c r="YX98" s="2"/>
      <c r="YY98" s="2"/>
      <c r="YZ98" s="2"/>
      <c r="ZA98" s="2"/>
      <c r="ZB98" s="2"/>
      <c r="ZC98" s="2"/>
      <c r="ZD98" s="2"/>
      <c r="ZE98" s="2"/>
      <c r="ZF98" s="2"/>
      <c r="ZG98" s="2"/>
      <c r="ZH98" s="2"/>
      <c r="ZI98" s="2"/>
      <c r="ZJ98" s="2"/>
      <c r="ZK98" s="2"/>
      <c r="ZL98" s="2"/>
      <c r="ZM98" s="2"/>
      <c r="ZN98" s="2"/>
      <c r="ZO98" s="2"/>
      <c r="ZP98" s="2"/>
      <c r="ZQ98" s="2"/>
      <c r="ZR98" s="2"/>
      <c r="ZS98" s="2"/>
      <c r="ZT98" s="2"/>
      <c r="ZU98" s="2"/>
      <c r="ZV98" s="2"/>
      <c r="ZW98" s="2"/>
      <c r="ZX98" s="2"/>
      <c r="ZY98" s="2"/>
      <c r="ZZ98" s="2"/>
      <c r="AAA98" s="2"/>
      <c r="AAB98" s="2"/>
      <c r="AAC98" s="2"/>
      <c r="AAD98" s="2"/>
      <c r="AAE98" s="2"/>
      <c r="AAF98" s="2"/>
      <c r="AAG98" s="2"/>
      <c r="AAH98" s="2"/>
      <c r="AAI98" s="2"/>
      <c r="AAJ98" s="2"/>
      <c r="AAK98" s="2"/>
      <c r="AAL98" s="2"/>
      <c r="AAM98" s="2"/>
      <c r="AAN98" s="2"/>
      <c r="AAO98" s="2"/>
      <c r="AAP98" s="2"/>
      <c r="AAQ98" s="2"/>
      <c r="AAR98" s="2"/>
      <c r="AAS98" s="2"/>
      <c r="AAT98" s="2"/>
      <c r="AAU98" s="2"/>
      <c r="AAV98" s="2"/>
      <c r="AAW98" s="2"/>
      <c r="AAX98" s="2"/>
      <c r="AAY98" s="2"/>
      <c r="AAZ98" s="2"/>
      <c r="ABA98" s="2"/>
      <c r="ABB98" s="2"/>
      <c r="ABC98" s="2"/>
      <c r="ABD98" s="2"/>
      <c r="ABE98" s="2"/>
      <c r="ABF98" s="2"/>
      <c r="ABG98" s="2"/>
      <c r="ABH98" s="2"/>
      <c r="ABI98" s="2"/>
      <c r="ABJ98" s="2"/>
      <c r="ABK98" s="2"/>
      <c r="ABL98" s="2"/>
      <c r="ABM98" s="2"/>
      <c r="ABN98" s="2"/>
      <c r="ABO98" s="2"/>
      <c r="ABP98" s="2"/>
      <c r="ABQ98" s="2"/>
      <c r="ABR98" s="2"/>
      <c r="ABS98" s="2"/>
      <c r="ABT98" s="2"/>
      <c r="ABU98" s="2"/>
      <c r="ABV98" s="2"/>
      <c r="ABW98" s="2"/>
      <c r="ABX98" s="2"/>
      <c r="ABY98" s="2"/>
      <c r="ABZ98" s="2"/>
      <c r="ACA98" s="2"/>
      <c r="ACB98" s="2"/>
      <c r="ACC98" s="2"/>
      <c r="ACD98" s="2"/>
      <c r="ACE98" s="2"/>
      <c r="ACF98" s="2"/>
      <c r="ACG98" s="2"/>
      <c r="ACH98" s="2"/>
      <c r="ACI98" s="2"/>
      <c r="ACJ98" s="2"/>
      <c r="ACK98" s="2"/>
      <c r="ACL98" s="2"/>
      <c r="ACM98" s="2"/>
      <c r="ACN98" s="2"/>
      <c r="ACO98" s="2"/>
      <c r="ACP98" s="2"/>
      <c r="ACQ98" s="2"/>
      <c r="ACR98" s="2"/>
      <c r="ACS98" s="2"/>
      <c r="ACT98" s="2"/>
      <c r="ACU98" s="2"/>
      <c r="ACV98" s="2"/>
      <c r="ACW98" s="2"/>
      <c r="ACX98" s="2"/>
      <c r="ACY98" s="2"/>
      <c r="ACZ98" s="2"/>
      <c r="ADA98" s="2"/>
      <c r="ADB98" s="2"/>
      <c r="ADC98" s="2"/>
      <c r="ADD98" s="2"/>
      <c r="ADE98" s="2"/>
      <c r="ADF98" s="2"/>
      <c r="ADG98" s="2"/>
      <c r="ADH98" s="2"/>
      <c r="ADI98" s="2"/>
      <c r="ADJ98" s="2"/>
      <c r="ADK98" s="2"/>
      <c r="ADL98" s="2"/>
      <c r="ADM98" s="2"/>
      <c r="ADN98" s="2"/>
      <c r="ADO98" s="2"/>
      <c r="ADP98" s="2"/>
      <c r="ADQ98" s="2"/>
      <c r="ADR98" s="2"/>
      <c r="ADS98" s="2"/>
      <c r="ADT98" s="2"/>
      <c r="ADU98" s="2"/>
      <c r="ADV98" s="2"/>
      <c r="ADW98" s="2"/>
      <c r="ADX98" s="2"/>
      <c r="ADY98" s="2"/>
      <c r="ADZ98" s="2"/>
      <c r="AEA98" s="2"/>
      <c r="AEB98" s="2"/>
      <c r="AEC98" s="2"/>
      <c r="AED98" s="2"/>
      <c r="AEE98" s="2"/>
      <c r="AEF98" s="2"/>
      <c r="AEG98" s="2"/>
      <c r="AEH98" s="2"/>
      <c r="AEI98" s="2"/>
      <c r="AEJ98" s="2"/>
      <c r="AEK98" s="2"/>
      <c r="AEL98" s="2"/>
      <c r="AEM98" s="2"/>
      <c r="AEN98" s="2"/>
      <c r="AEO98" s="2"/>
      <c r="AEP98" s="2"/>
      <c r="AEQ98" s="2"/>
      <c r="AER98" s="2"/>
      <c r="AES98" s="2"/>
      <c r="AET98" s="2"/>
      <c r="AEU98" s="2"/>
      <c r="AEV98" s="2"/>
      <c r="AEW98" s="2"/>
      <c r="AEX98" s="2"/>
      <c r="AEY98" s="2"/>
      <c r="AEZ98" s="2"/>
      <c r="AFA98" s="2"/>
      <c r="AFB98" s="2"/>
      <c r="AFC98" s="2"/>
      <c r="AFD98" s="2"/>
      <c r="AFE98" s="2"/>
      <c r="AFF98" s="2"/>
      <c r="AFG98" s="2"/>
      <c r="AFH98" s="2"/>
      <c r="AFI98" s="2"/>
      <c r="AFJ98" s="2"/>
      <c r="AFK98" s="2"/>
      <c r="AFL98" s="2"/>
      <c r="AFM98" s="2"/>
      <c r="AFN98" s="2"/>
      <c r="AFO98" s="2"/>
      <c r="AFP98" s="2"/>
      <c r="AFQ98" s="2"/>
      <c r="AFR98" s="2"/>
      <c r="AFS98" s="2"/>
      <c r="AFT98" s="2"/>
      <c r="AFU98" s="2"/>
      <c r="AFV98" s="2"/>
      <c r="AFW98" s="2"/>
      <c r="AFX98" s="2"/>
      <c r="AFY98" s="2"/>
      <c r="AFZ98" s="2"/>
      <c r="AGA98" s="2"/>
      <c r="AGB98" s="2"/>
      <c r="AGC98" s="2"/>
      <c r="AGD98" s="2"/>
      <c r="AGE98" s="2"/>
      <c r="AGF98" s="2"/>
      <c r="AGG98" s="2"/>
      <c r="AGH98" s="2"/>
      <c r="AGI98" s="2"/>
      <c r="AGJ98" s="2"/>
      <c r="AGK98" s="2"/>
      <c r="AGL98" s="2"/>
      <c r="AGM98" s="2"/>
      <c r="AGN98" s="2"/>
      <c r="AGO98" s="2"/>
      <c r="AGP98" s="2"/>
      <c r="AGQ98" s="2"/>
      <c r="AGR98" s="2"/>
      <c r="AGS98" s="2"/>
      <c r="AGT98" s="2"/>
      <c r="AGU98" s="2"/>
      <c r="AGV98" s="2"/>
      <c r="AGW98" s="2"/>
      <c r="AGX98" s="2"/>
      <c r="AGY98" s="2"/>
      <c r="AGZ98" s="2"/>
      <c r="AHA98" s="2"/>
      <c r="AHB98" s="2"/>
      <c r="AHC98" s="2"/>
      <c r="AHD98" s="2"/>
      <c r="AHE98" s="2"/>
      <c r="AHF98" s="2"/>
      <c r="AHG98" s="2"/>
      <c r="AHH98" s="2"/>
      <c r="AHI98" s="2"/>
      <c r="AHJ98" s="2"/>
      <c r="AHK98" s="2"/>
      <c r="AHL98" s="2"/>
      <c r="AHM98" s="2"/>
      <c r="AHN98" s="2"/>
      <c r="AHO98" s="2"/>
      <c r="AHP98" s="2"/>
      <c r="AHQ98" s="2"/>
      <c r="AHR98" s="2"/>
      <c r="AHS98" s="2"/>
      <c r="AHT98" s="2"/>
      <c r="AHU98" s="2"/>
      <c r="AHV98" s="2"/>
      <c r="AHW98" s="2"/>
      <c r="AHX98" s="2"/>
      <c r="AHY98" s="2"/>
      <c r="AHZ98" s="2"/>
      <c r="AIA98" s="2"/>
      <c r="AIB98" s="2"/>
      <c r="AIC98" s="2"/>
      <c r="AID98" s="2"/>
      <c r="AIE98" s="2"/>
      <c r="AIF98" s="2"/>
      <c r="AIG98" s="2"/>
      <c r="AIH98" s="2"/>
      <c r="AII98" s="2"/>
      <c r="AIJ98" s="2"/>
      <c r="AIK98" s="2"/>
      <c r="AIL98" s="2"/>
      <c r="AIM98" s="2"/>
      <c r="AIN98" s="2"/>
      <c r="AIO98" s="2"/>
      <c r="AIP98" s="2"/>
      <c r="AIQ98" s="2"/>
      <c r="AIR98" s="2"/>
      <c r="AIS98" s="2"/>
      <c r="AIT98" s="2"/>
      <c r="AIU98" s="2"/>
      <c r="AIV98" s="2"/>
      <c r="AIW98" s="2"/>
      <c r="AIX98" s="2"/>
      <c r="AIY98" s="2"/>
      <c r="AIZ98" s="2"/>
      <c r="AJA98" s="2"/>
      <c r="AJB98" s="2"/>
      <c r="AJC98" s="2"/>
      <c r="AJD98" s="2"/>
      <c r="AJE98" s="2"/>
      <c r="AJF98" s="2"/>
      <c r="AJG98" s="2"/>
      <c r="AJH98" s="2"/>
      <c r="AJI98" s="2"/>
      <c r="AJJ98" s="2"/>
      <c r="AJK98" s="2"/>
      <c r="AJL98" s="2"/>
      <c r="AJM98" s="2"/>
      <c r="AJN98" s="2"/>
      <c r="AJO98" s="2"/>
      <c r="AJP98" s="2"/>
      <c r="AJQ98" s="2"/>
      <c r="AJR98" s="2"/>
      <c r="AJS98" s="2"/>
      <c r="AJT98" s="2"/>
      <c r="AJU98" s="2"/>
      <c r="AJV98" s="2"/>
      <c r="AJW98" s="2"/>
      <c r="AJX98" s="2"/>
      <c r="AJY98" s="2"/>
      <c r="AJZ98" s="2"/>
      <c r="AKA98" s="2"/>
      <c r="AKB98" s="2"/>
      <c r="AKC98" s="2"/>
      <c r="AKD98" s="2"/>
      <c r="AKE98" s="2"/>
      <c r="AKF98" s="2"/>
      <c r="AKG98" s="2"/>
      <c r="AKH98" s="2"/>
      <c r="AKI98" s="2"/>
      <c r="AKJ98" s="2"/>
      <c r="AKK98" s="2"/>
      <c r="AKL98" s="2"/>
      <c r="AKM98" s="2"/>
      <c r="AKN98" s="2"/>
      <c r="AKO98" s="2"/>
      <c r="AKP98" s="2"/>
      <c r="AKQ98" s="2"/>
      <c r="AKR98" s="2"/>
      <c r="AKS98" s="2"/>
      <c r="AKT98" s="2"/>
      <c r="AKU98" s="2"/>
      <c r="AKV98" s="2"/>
      <c r="AKW98" s="2"/>
      <c r="AKX98" s="2"/>
      <c r="AKY98" s="2"/>
      <c r="AKZ98" s="2"/>
      <c r="ALA98" s="2"/>
      <c r="ALB98" s="2"/>
      <c r="ALC98" s="2"/>
      <c r="ALD98" s="2"/>
      <c r="ALE98" s="2"/>
      <c r="ALF98" s="2"/>
      <c r="ALG98" s="2"/>
      <c r="ALH98" s="2"/>
      <c r="ALI98" s="2"/>
      <c r="ALJ98" s="2"/>
      <c r="ALK98" s="2"/>
      <c r="ALL98" s="2"/>
      <c r="ALM98" s="2"/>
      <c r="ALN98" s="2"/>
      <c r="ALO98" s="2"/>
      <c r="ALP98" s="2"/>
      <c r="ALQ98" s="2"/>
      <c r="ALR98" s="2"/>
      <c r="ALS98" s="2"/>
      <c r="ALT98" s="2"/>
      <c r="ALU98" s="2"/>
      <c r="ALV98" s="2"/>
      <c r="ALW98" s="2"/>
      <c r="ALX98" s="2"/>
      <c r="ALY98" s="2"/>
      <c r="ALZ98" s="2"/>
      <c r="AMA98" s="2"/>
      <c r="AMB98" s="2"/>
      <c r="AMC98" s="2"/>
      <c r="AMD98" s="2"/>
      <c r="AME98" s="2"/>
      <c r="AMF98" s="2"/>
      <c r="AMG98" s="2"/>
      <c r="AMH98" s="2"/>
      <c r="AMI98" s="2"/>
      <c r="AMJ98" s="2"/>
      <c r="AMK98" s="2"/>
    </row>
    <row r="99" spans="1:1025" ht="60.75" customHeight="1" x14ac:dyDescent="0.25">
      <c r="A99" s="45" t="s">
        <v>142</v>
      </c>
      <c r="B99" s="46" t="s">
        <v>152</v>
      </c>
      <c r="C99" s="46" t="s">
        <v>274</v>
      </c>
      <c r="D99" s="45" t="s">
        <v>7</v>
      </c>
      <c r="E99" s="45">
        <v>4</v>
      </c>
      <c r="F99" s="47"/>
      <c r="G99" s="47">
        <f t="shared" si="1"/>
        <v>0</v>
      </c>
      <c r="H99" s="48"/>
      <c r="I99" s="3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  <c r="LI99" s="2"/>
      <c r="LJ99" s="2"/>
      <c r="LK99" s="2"/>
      <c r="LL99" s="2"/>
      <c r="LM99" s="2"/>
      <c r="LN99" s="2"/>
      <c r="LO99" s="2"/>
      <c r="LP99" s="2"/>
      <c r="LQ99" s="2"/>
      <c r="LR99" s="2"/>
      <c r="LS99" s="2"/>
      <c r="LT99" s="2"/>
      <c r="LU99" s="2"/>
      <c r="LV99" s="2"/>
      <c r="LW99" s="2"/>
      <c r="LX99" s="2"/>
      <c r="LY99" s="2"/>
      <c r="LZ99" s="2"/>
      <c r="MA99" s="2"/>
      <c r="MB99" s="2"/>
      <c r="MC99" s="2"/>
      <c r="MD99" s="2"/>
      <c r="ME99" s="2"/>
      <c r="MF99" s="2"/>
      <c r="MG99" s="2"/>
      <c r="MH99" s="2"/>
      <c r="MI99" s="2"/>
      <c r="MJ99" s="2"/>
      <c r="MK99" s="2"/>
      <c r="ML99" s="2"/>
      <c r="MM99" s="2"/>
      <c r="MN99" s="2"/>
      <c r="MO99" s="2"/>
      <c r="MP99" s="2"/>
      <c r="MQ99" s="2"/>
      <c r="MR99" s="2"/>
      <c r="MS99" s="2"/>
      <c r="MT99" s="2"/>
      <c r="MU99" s="2"/>
      <c r="MV99" s="2"/>
      <c r="MW99" s="2"/>
      <c r="MX99" s="2"/>
      <c r="MY99" s="2"/>
      <c r="MZ99" s="2"/>
      <c r="NA99" s="2"/>
      <c r="NB99" s="2"/>
      <c r="NC99" s="2"/>
      <c r="ND99" s="2"/>
      <c r="NE99" s="2"/>
      <c r="NF99" s="2"/>
      <c r="NG99" s="2"/>
      <c r="NH99" s="2"/>
      <c r="NI99" s="2"/>
      <c r="NJ99" s="2"/>
      <c r="NK99" s="2"/>
      <c r="NL99" s="2"/>
      <c r="NM99" s="2"/>
      <c r="NN99" s="2"/>
      <c r="NO99" s="2"/>
      <c r="NP99" s="2"/>
      <c r="NQ99" s="2"/>
      <c r="NR99" s="2"/>
      <c r="NS99" s="2"/>
      <c r="NT99" s="2"/>
      <c r="NU99" s="2"/>
      <c r="NV99" s="2"/>
      <c r="NW99" s="2"/>
      <c r="NX99" s="2"/>
      <c r="NY99" s="2"/>
      <c r="NZ99" s="2"/>
      <c r="OA99" s="2"/>
      <c r="OB99" s="2"/>
      <c r="OC99" s="2"/>
      <c r="OD99" s="2"/>
      <c r="OE99" s="2"/>
      <c r="OF99" s="2"/>
      <c r="OG99" s="2"/>
      <c r="OH99" s="2"/>
      <c r="OI99" s="2"/>
      <c r="OJ99" s="2"/>
      <c r="OK99" s="2"/>
      <c r="OL99" s="2"/>
      <c r="OM99" s="2"/>
      <c r="ON99" s="2"/>
      <c r="OO99" s="2"/>
      <c r="OP99" s="2"/>
      <c r="OQ99" s="2"/>
      <c r="OR99" s="2"/>
      <c r="OS99" s="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/>
      <c r="SH99" s="2"/>
      <c r="SI99" s="2"/>
      <c r="SJ99" s="2"/>
      <c r="SK99" s="2"/>
      <c r="SL99" s="2"/>
      <c r="SM99" s="2"/>
      <c r="SN99" s="2"/>
      <c r="SO99" s="2"/>
      <c r="SP99" s="2"/>
      <c r="SQ99" s="2"/>
      <c r="SR99" s="2"/>
      <c r="SS99" s="2"/>
      <c r="ST99" s="2"/>
      <c r="SU99" s="2"/>
      <c r="SV99" s="2"/>
      <c r="SW99" s="2"/>
      <c r="SX99" s="2"/>
      <c r="SY99" s="2"/>
      <c r="SZ99" s="2"/>
      <c r="TA99" s="2"/>
      <c r="TB99" s="2"/>
      <c r="TC99" s="2"/>
      <c r="TD99" s="2"/>
      <c r="TE99" s="2"/>
      <c r="TF99" s="2"/>
      <c r="TG99" s="2"/>
      <c r="TH99" s="2"/>
      <c r="TI99" s="2"/>
      <c r="TJ99" s="2"/>
      <c r="TK99" s="2"/>
      <c r="TL99" s="2"/>
      <c r="TM99" s="2"/>
      <c r="TN99" s="2"/>
      <c r="TO99" s="2"/>
      <c r="TP99" s="2"/>
      <c r="TQ99" s="2"/>
      <c r="TR99" s="2"/>
      <c r="TS99" s="2"/>
      <c r="TT99" s="2"/>
      <c r="TU99" s="2"/>
      <c r="TV99" s="2"/>
      <c r="TW99" s="2"/>
      <c r="TX99" s="2"/>
      <c r="TY99" s="2"/>
      <c r="TZ99" s="2"/>
      <c r="UA99" s="2"/>
      <c r="UB99" s="2"/>
      <c r="UC99" s="2"/>
      <c r="UD99" s="2"/>
      <c r="UE99" s="2"/>
      <c r="UF99" s="2"/>
      <c r="UG99" s="2"/>
      <c r="UH99" s="2"/>
      <c r="UI99" s="2"/>
      <c r="UJ99" s="2"/>
      <c r="UK99" s="2"/>
      <c r="UL99" s="2"/>
      <c r="UM99" s="2"/>
      <c r="UN99" s="2"/>
      <c r="UO99" s="2"/>
      <c r="UP99" s="2"/>
      <c r="UQ99" s="2"/>
      <c r="UR99" s="2"/>
      <c r="US99" s="2"/>
      <c r="UT99" s="2"/>
      <c r="UU99" s="2"/>
      <c r="UV99" s="2"/>
      <c r="UW99" s="2"/>
      <c r="UX99" s="2"/>
      <c r="UY99" s="2"/>
      <c r="UZ99" s="2"/>
      <c r="VA99" s="2"/>
      <c r="VB99" s="2"/>
      <c r="VC99" s="2"/>
      <c r="VD99" s="2"/>
      <c r="VE99" s="2"/>
      <c r="VF99" s="2"/>
      <c r="VG99" s="2"/>
      <c r="VH99" s="2"/>
      <c r="VI99" s="2"/>
      <c r="VJ99" s="2"/>
      <c r="VK99" s="2"/>
      <c r="VL99" s="2"/>
      <c r="VM99" s="2"/>
      <c r="VN99" s="2"/>
      <c r="VO99" s="2"/>
      <c r="VP99" s="2"/>
      <c r="VQ99" s="2"/>
      <c r="VR99" s="2"/>
      <c r="VS99" s="2"/>
      <c r="VT99" s="2"/>
      <c r="VU99" s="2"/>
      <c r="VV99" s="2"/>
      <c r="VW99" s="2"/>
      <c r="VX99" s="2"/>
      <c r="VY99" s="2"/>
      <c r="VZ99" s="2"/>
      <c r="WA99" s="2"/>
      <c r="WB99" s="2"/>
      <c r="WC99" s="2"/>
      <c r="WD99" s="2"/>
      <c r="WE99" s="2"/>
      <c r="WF99" s="2"/>
      <c r="WG99" s="2"/>
      <c r="WH99" s="2"/>
      <c r="WI99" s="2"/>
      <c r="WJ99" s="2"/>
      <c r="WK99" s="2"/>
      <c r="WL99" s="2"/>
      <c r="WM99" s="2"/>
      <c r="WN99" s="2"/>
      <c r="WO99" s="2"/>
      <c r="WP99" s="2"/>
      <c r="WQ99" s="2"/>
      <c r="WR99" s="2"/>
      <c r="WS99" s="2"/>
      <c r="WT99" s="2"/>
      <c r="WU99" s="2"/>
      <c r="WV99" s="2"/>
      <c r="WW99" s="2"/>
      <c r="WX99" s="2"/>
      <c r="WY99" s="2"/>
      <c r="WZ99" s="2"/>
      <c r="XA99" s="2"/>
      <c r="XB99" s="2"/>
      <c r="XC99" s="2"/>
      <c r="XD99" s="2"/>
      <c r="XE99" s="2"/>
      <c r="XF99" s="2"/>
      <c r="XG99" s="2"/>
      <c r="XH99" s="2"/>
      <c r="XI99" s="2"/>
      <c r="XJ99" s="2"/>
      <c r="XK99" s="2"/>
      <c r="XL99" s="2"/>
      <c r="XM99" s="2"/>
      <c r="XN99" s="2"/>
      <c r="XO99" s="2"/>
      <c r="XP99" s="2"/>
      <c r="XQ99" s="2"/>
      <c r="XR99" s="2"/>
      <c r="XS99" s="2"/>
      <c r="XT99" s="2"/>
      <c r="XU99" s="2"/>
      <c r="XV99" s="2"/>
      <c r="XW99" s="2"/>
      <c r="XX99" s="2"/>
      <c r="XY99" s="2"/>
      <c r="XZ99" s="2"/>
      <c r="YA99" s="2"/>
      <c r="YB99" s="2"/>
      <c r="YC99" s="2"/>
      <c r="YD99" s="2"/>
      <c r="YE99" s="2"/>
      <c r="YF99" s="2"/>
      <c r="YG99" s="2"/>
      <c r="YH99" s="2"/>
      <c r="YI99" s="2"/>
      <c r="YJ99" s="2"/>
      <c r="YK99" s="2"/>
      <c r="YL99" s="2"/>
      <c r="YM99" s="2"/>
      <c r="YN99" s="2"/>
      <c r="YO99" s="2"/>
      <c r="YP99" s="2"/>
      <c r="YQ99" s="2"/>
      <c r="YR99" s="2"/>
      <c r="YS99" s="2"/>
      <c r="YT99" s="2"/>
      <c r="YU99" s="2"/>
      <c r="YV99" s="2"/>
      <c r="YW99" s="2"/>
      <c r="YX99" s="2"/>
      <c r="YY99" s="2"/>
      <c r="YZ99" s="2"/>
      <c r="ZA99" s="2"/>
      <c r="ZB99" s="2"/>
      <c r="ZC99" s="2"/>
      <c r="ZD99" s="2"/>
      <c r="ZE99" s="2"/>
      <c r="ZF99" s="2"/>
      <c r="ZG99" s="2"/>
      <c r="ZH99" s="2"/>
      <c r="ZI99" s="2"/>
      <c r="ZJ99" s="2"/>
      <c r="ZK99" s="2"/>
      <c r="ZL99" s="2"/>
      <c r="ZM99" s="2"/>
      <c r="ZN99" s="2"/>
      <c r="ZO99" s="2"/>
      <c r="ZP99" s="2"/>
      <c r="ZQ99" s="2"/>
      <c r="ZR99" s="2"/>
      <c r="ZS99" s="2"/>
      <c r="ZT99" s="2"/>
      <c r="ZU99" s="2"/>
      <c r="ZV99" s="2"/>
      <c r="ZW99" s="2"/>
      <c r="ZX99" s="2"/>
      <c r="ZY99" s="2"/>
      <c r="ZZ99" s="2"/>
      <c r="AAA99" s="2"/>
      <c r="AAB99" s="2"/>
      <c r="AAC99" s="2"/>
      <c r="AAD99" s="2"/>
      <c r="AAE99" s="2"/>
      <c r="AAF99" s="2"/>
      <c r="AAG99" s="2"/>
      <c r="AAH99" s="2"/>
      <c r="AAI99" s="2"/>
      <c r="AAJ99" s="2"/>
      <c r="AAK99" s="2"/>
      <c r="AAL99" s="2"/>
      <c r="AAM99" s="2"/>
      <c r="AAN99" s="2"/>
      <c r="AAO99" s="2"/>
      <c r="AAP99" s="2"/>
      <c r="AAQ99" s="2"/>
      <c r="AAR99" s="2"/>
      <c r="AAS99" s="2"/>
      <c r="AAT99" s="2"/>
      <c r="AAU99" s="2"/>
      <c r="AAV99" s="2"/>
      <c r="AAW99" s="2"/>
      <c r="AAX99" s="2"/>
      <c r="AAY99" s="2"/>
      <c r="AAZ99" s="2"/>
      <c r="ABA99" s="2"/>
      <c r="ABB99" s="2"/>
      <c r="ABC99" s="2"/>
      <c r="ABD99" s="2"/>
      <c r="ABE99" s="2"/>
      <c r="ABF99" s="2"/>
      <c r="ABG99" s="2"/>
      <c r="ABH99" s="2"/>
      <c r="ABI99" s="2"/>
      <c r="ABJ99" s="2"/>
      <c r="ABK99" s="2"/>
      <c r="ABL99" s="2"/>
      <c r="ABM99" s="2"/>
      <c r="ABN99" s="2"/>
      <c r="ABO99" s="2"/>
      <c r="ABP99" s="2"/>
      <c r="ABQ99" s="2"/>
      <c r="ABR99" s="2"/>
      <c r="ABS99" s="2"/>
      <c r="ABT99" s="2"/>
      <c r="ABU99" s="2"/>
      <c r="ABV99" s="2"/>
      <c r="ABW99" s="2"/>
      <c r="ABX99" s="2"/>
      <c r="ABY99" s="2"/>
      <c r="ABZ99" s="2"/>
      <c r="ACA99" s="2"/>
      <c r="ACB99" s="2"/>
      <c r="ACC99" s="2"/>
      <c r="ACD99" s="2"/>
      <c r="ACE99" s="2"/>
      <c r="ACF99" s="2"/>
      <c r="ACG99" s="2"/>
      <c r="ACH99" s="2"/>
      <c r="ACI99" s="2"/>
      <c r="ACJ99" s="2"/>
      <c r="ACK99" s="2"/>
      <c r="ACL99" s="2"/>
      <c r="ACM99" s="2"/>
      <c r="ACN99" s="2"/>
      <c r="ACO99" s="2"/>
      <c r="ACP99" s="2"/>
      <c r="ACQ99" s="2"/>
      <c r="ACR99" s="2"/>
      <c r="ACS99" s="2"/>
      <c r="ACT99" s="2"/>
      <c r="ACU99" s="2"/>
      <c r="ACV99" s="2"/>
      <c r="ACW99" s="2"/>
      <c r="ACX99" s="2"/>
      <c r="ACY99" s="2"/>
      <c r="ACZ99" s="2"/>
      <c r="ADA99" s="2"/>
      <c r="ADB99" s="2"/>
      <c r="ADC99" s="2"/>
      <c r="ADD99" s="2"/>
      <c r="ADE99" s="2"/>
      <c r="ADF99" s="2"/>
      <c r="ADG99" s="2"/>
      <c r="ADH99" s="2"/>
      <c r="ADI99" s="2"/>
      <c r="ADJ99" s="2"/>
      <c r="ADK99" s="2"/>
      <c r="ADL99" s="2"/>
      <c r="ADM99" s="2"/>
      <c r="ADN99" s="2"/>
      <c r="ADO99" s="2"/>
      <c r="ADP99" s="2"/>
      <c r="ADQ99" s="2"/>
      <c r="ADR99" s="2"/>
      <c r="ADS99" s="2"/>
      <c r="ADT99" s="2"/>
      <c r="ADU99" s="2"/>
      <c r="ADV99" s="2"/>
      <c r="ADW99" s="2"/>
      <c r="ADX99" s="2"/>
      <c r="ADY99" s="2"/>
      <c r="ADZ99" s="2"/>
      <c r="AEA99" s="2"/>
      <c r="AEB99" s="2"/>
      <c r="AEC99" s="2"/>
      <c r="AED99" s="2"/>
      <c r="AEE99" s="2"/>
      <c r="AEF99" s="2"/>
      <c r="AEG99" s="2"/>
      <c r="AEH99" s="2"/>
      <c r="AEI99" s="2"/>
      <c r="AEJ99" s="2"/>
      <c r="AEK99" s="2"/>
      <c r="AEL99" s="2"/>
      <c r="AEM99" s="2"/>
      <c r="AEN99" s="2"/>
      <c r="AEO99" s="2"/>
      <c r="AEP99" s="2"/>
      <c r="AEQ99" s="2"/>
      <c r="AER99" s="2"/>
      <c r="AES99" s="2"/>
      <c r="AET99" s="2"/>
      <c r="AEU99" s="2"/>
      <c r="AEV99" s="2"/>
      <c r="AEW99" s="2"/>
      <c r="AEX99" s="2"/>
      <c r="AEY99" s="2"/>
      <c r="AEZ99" s="2"/>
      <c r="AFA99" s="2"/>
      <c r="AFB99" s="2"/>
      <c r="AFC99" s="2"/>
      <c r="AFD99" s="2"/>
      <c r="AFE99" s="2"/>
      <c r="AFF99" s="2"/>
      <c r="AFG99" s="2"/>
      <c r="AFH99" s="2"/>
      <c r="AFI99" s="2"/>
      <c r="AFJ99" s="2"/>
      <c r="AFK99" s="2"/>
      <c r="AFL99" s="2"/>
      <c r="AFM99" s="2"/>
      <c r="AFN99" s="2"/>
      <c r="AFO99" s="2"/>
      <c r="AFP99" s="2"/>
      <c r="AFQ99" s="2"/>
      <c r="AFR99" s="2"/>
      <c r="AFS99" s="2"/>
      <c r="AFT99" s="2"/>
      <c r="AFU99" s="2"/>
      <c r="AFV99" s="2"/>
      <c r="AFW99" s="2"/>
      <c r="AFX99" s="2"/>
      <c r="AFY99" s="2"/>
      <c r="AFZ99" s="2"/>
      <c r="AGA99" s="2"/>
      <c r="AGB99" s="2"/>
      <c r="AGC99" s="2"/>
      <c r="AGD99" s="2"/>
      <c r="AGE99" s="2"/>
      <c r="AGF99" s="2"/>
      <c r="AGG99" s="2"/>
      <c r="AGH99" s="2"/>
      <c r="AGI99" s="2"/>
      <c r="AGJ99" s="2"/>
      <c r="AGK99" s="2"/>
      <c r="AGL99" s="2"/>
      <c r="AGM99" s="2"/>
      <c r="AGN99" s="2"/>
      <c r="AGO99" s="2"/>
      <c r="AGP99" s="2"/>
      <c r="AGQ99" s="2"/>
      <c r="AGR99" s="2"/>
      <c r="AGS99" s="2"/>
      <c r="AGT99" s="2"/>
      <c r="AGU99" s="2"/>
      <c r="AGV99" s="2"/>
      <c r="AGW99" s="2"/>
      <c r="AGX99" s="2"/>
      <c r="AGY99" s="2"/>
      <c r="AGZ99" s="2"/>
      <c r="AHA99" s="2"/>
      <c r="AHB99" s="2"/>
      <c r="AHC99" s="2"/>
      <c r="AHD99" s="2"/>
      <c r="AHE99" s="2"/>
      <c r="AHF99" s="2"/>
      <c r="AHG99" s="2"/>
      <c r="AHH99" s="2"/>
      <c r="AHI99" s="2"/>
      <c r="AHJ99" s="2"/>
      <c r="AHK99" s="2"/>
      <c r="AHL99" s="2"/>
      <c r="AHM99" s="2"/>
      <c r="AHN99" s="2"/>
      <c r="AHO99" s="2"/>
      <c r="AHP99" s="2"/>
      <c r="AHQ99" s="2"/>
      <c r="AHR99" s="2"/>
      <c r="AHS99" s="2"/>
      <c r="AHT99" s="2"/>
      <c r="AHU99" s="2"/>
      <c r="AHV99" s="2"/>
      <c r="AHW99" s="2"/>
      <c r="AHX99" s="2"/>
      <c r="AHY99" s="2"/>
      <c r="AHZ99" s="2"/>
      <c r="AIA99" s="2"/>
      <c r="AIB99" s="2"/>
      <c r="AIC99" s="2"/>
      <c r="AID99" s="2"/>
      <c r="AIE99" s="2"/>
      <c r="AIF99" s="2"/>
      <c r="AIG99" s="2"/>
      <c r="AIH99" s="2"/>
      <c r="AII99" s="2"/>
      <c r="AIJ99" s="2"/>
      <c r="AIK99" s="2"/>
      <c r="AIL99" s="2"/>
      <c r="AIM99" s="2"/>
      <c r="AIN99" s="2"/>
      <c r="AIO99" s="2"/>
      <c r="AIP99" s="2"/>
      <c r="AIQ99" s="2"/>
      <c r="AIR99" s="2"/>
      <c r="AIS99" s="2"/>
      <c r="AIT99" s="2"/>
      <c r="AIU99" s="2"/>
      <c r="AIV99" s="2"/>
      <c r="AIW99" s="2"/>
      <c r="AIX99" s="2"/>
      <c r="AIY99" s="2"/>
      <c r="AIZ99" s="2"/>
      <c r="AJA99" s="2"/>
      <c r="AJB99" s="2"/>
      <c r="AJC99" s="2"/>
      <c r="AJD99" s="2"/>
      <c r="AJE99" s="2"/>
      <c r="AJF99" s="2"/>
      <c r="AJG99" s="2"/>
      <c r="AJH99" s="2"/>
      <c r="AJI99" s="2"/>
      <c r="AJJ99" s="2"/>
      <c r="AJK99" s="2"/>
      <c r="AJL99" s="2"/>
      <c r="AJM99" s="2"/>
      <c r="AJN99" s="2"/>
      <c r="AJO99" s="2"/>
      <c r="AJP99" s="2"/>
      <c r="AJQ99" s="2"/>
      <c r="AJR99" s="2"/>
      <c r="AJS99" s="2"/>
      <c r="AJT99" s="2"/>
      <c r="AJU99" s="2"/>
      <c r="AJV99" s="2"/>
      <c r="AJW99" s="2"/>
      <c r="AJX99" s="2"/>
      <c r="AJY99" s="2"/>
      <c r="AJZ99" s="2"/>
      <c r="AKA99" s="2"/>
      <c r="AKB99" s="2"/>
      <c r="AKC99" s="2"/>
      <c r="AKD99" s="2"/>
      <c r="AKE99" s="2"/>
      <c r="AKF99" s="2"/>
      <c r="AKG99" s="2"/>
      <c r="AKH99" s="2"/>
      <c r="AKI99" s="2"/>
      <c r="AKJ99" s="2"/>
      <c r="AKK99" s="2"/>
      <c r="AKL99" s="2"/>
      <c r="AKM99" s="2"/>
      <c r="AKN99" s="2"/>
      <c r="AKO99" s="2"/>
      <c r="AKP99" s="2"/>
      <c r="AKQ99" s="2"/>
      <c r="AKR99" s="2"/>
      <c r="AKS99" s="2"/>
      <c r="AKT99" s="2"/>
      <c r="AKU99" s="2"/>
      <c r="AKV99" s="2"/>
      <c r="AKW99" s="2"/>
      <c r="AKX99" s="2"/>
      <c r="AKY99" s="2"/>
      <c r="AKZ99" s="2"/>
      <c r="ALA99" s="2"/>
      <c r="ALB99" s="2"/>
      <c r="ALC99" s="2"/>
      <c r="ALD99" s="2"/>
      <c r="ALE99" s="2"/>
      <c r="ALF99" s="2"/>
      <c r="ALG99" s="2"/>
      <c r="ALH99" s="2"/>
      <c r="ALI99" s="2"/>
      <c r="ALJ99" s="2"/>
      <c r="ALK99" s="2"/>
      <c r="ALL99" s="2"/>
      <c r="ALM99" s="2"/>
      <c r="ALN99" s="2"/>
      <c r="ALO99" s="2"/>
      <c r="ALP99" s="2"/>
      <c r="ALQ99" s="2"/>
      <c r="ALR99" s="2"/>
      <c r="ALS99" s="2"/>
      <c r="ALT99" s="2"/>
      <c r="ALU99" s="2"/>
      <c r="ALV99" s="2"/>
      <c r="ALW99" s="2"/>
      <c r="ALX99" s="2"/>
      <c r="ALY99" s="2"/>
      <c r="ALZ99" s="2"/>
      <c r="AMA99" s="2"/>
      <c r="AMB99" s="2"/>
      <c r="AMC99" s="2"/>
      <c r="AMD99" s="2"/>
      <c r="AME99" s="2"/>
      <c r="AMF99" s="2"/>
      <c r="AMG99" s="2"/>
      <c r="AMH99" s="2"/>
      <c r="AMI99" s="2"/>
      <c r="AMJ99" s="2"/>
      <c r="AMK99" s="2"/>
    </row>
  </sheetData>
  <mergeCells count="3">
    <mergeCell ref="B4:G4"/>
    <mergeCell ref="B6:G6"/>
    <mergeCell ref="B7:F7"/>
  </mergeCells>
  <pageMargins left="0.70866141732283472" right="0.70866141732283472" top="0.15748031496062992" bottom="0.15748031496062992" header="0.31496062992125984" footer="0.31496062992125984"/>
  <pageSetup paperSize="9" scale="60" fitToHeight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22"/>
  <sheetViews>
    <sheetView topLeftCell="A6" workbookViewId="0">
      <selection activeCell="B12" sqref="B12"/>
    </sheetView>
  </sheetViews>
  <sheetFormatPr defaultRowHeight="15" x14ac:dyDescent="0.25"/>
  <cols>
    <col min="1" max="1" width="7.140625" customWidth="1"/>
    <col min="2" max="2" width="36.140625" style="23" customWidth="1"/>
    <col min="3" max="3" width="93.42578125" style="23" customWidth="1"/>
    <col min="5" max="5" width="6.85546875" customWidth="1"/>
    <col min="6" max="6" width="18.140625" style="12" customWidth="1"/>
    <col min="7" max="7" width="13.5703125" style="12" customWidth="1"/>
    <col min="8" max="8" width="13.5703125" style="12" hidden="1" customWidth="1"/>
    <col min="9" max="9" width="26.7109375" customWidth="1"/>
  </cols>
  <sheetData>
    <row r="4" spans="1:9" x14ac:dyDescent="0.25">
      <c r="B4" s="49"/>
      <c r="C4" s="49"/>
      <c r="D4" s="49"/>
      <c r="E4" s="49"/>
      <c r="F4" s="49"/>
      <c r="G4" s="49"/>
      <c r="H4" s="43"/>
    </row>
    <row r="5" spans="1:9" x14ac:dyDescent="0.25">
      <c r="B5" s="17"/>
      <c r="C5" s="17"/>
      <c r="D5" s="43"/>
      <c r="E5" s="43"/>
      <c r="F5" s="43"/>
      <c r="G5" s="43"/>
      <c r="H5" s="43"/>
    </row>
    <row r="6" spans="1:9" x14ac:dyDescent="0.25">
      <c r="B6" s="50" t="s">
        <v>154</v>
      </c>
      <c r="C6" s="50"/>
      <c r="D6" s="50"/>
      <c r="E6" s="50"/>
      <c r="F6" s="50"/>
      <c r="G6" s="50"/>
      <c r="H6" s="44"/>
    </row>
    <row r="7" spans="1:9" x14ac:dyDescent="0.25">
      <c r="B7" s="50" t="s">
        <v>155</v>
      </c>
      <c r="C7" s="50"/>
      <c r="D7" s="50"/>
      <c r="E7" s="50"/>
      <c r="F7" s="50"/>
      <c r="G7" s="44"/>
      <c r="H7" s="44"/>
    </row>
    <row r="8" spans="1:9" x14ac:dyDescent="0.25">
      <c r="B8" s="44"/>
      <c r="C8" s="44"/>
      <c r="D8" s="44"/>
      <c r="E8" s="44"/>
      <c r="F8" s="44"/>
      <c r="G8" s="44"/>
      <c r="H8" s="44"/>
    </row>
    <row r="9" spans="1:9" x14ac:dyDescent="0.25">
      <c r="B9" s="44" t="s">
        <v>276</v>
      </c>
      <c r="C9" s="44"/>
      <c r="D9" s="44"/>
      <c r="E9" s="44"/>
      <c r="F9" s="44"/>
      <c r="G9" s="44"/>
      <c r="H9" s="44"/>
    </row>
    <row r="10" spans="1:9" x14ac:dyDescent="0.25">
      <c r="B10" s="44"/>
      <c r="C10" s="44"/>
      <c r="D10" s="44"/>
      <c r="E10" s="44"/>
      <c r="F10" s="44"/>
      <c r="G10" s="44"/>
      <c r="H10" s="44"/>
    </row>
    <row r="11" spans="1:9" x14ac:dyDescent="0.25">
      <c r="B11" s="44" t="s">
        <v>281</v>
      </c>
      <c r="C11" s="44"/>
      <c r="D11" s="44"/>
      <c r="E11" s="44"/>
      <c r="F11" s="44"/>
      <c r="G11" s="44"/>
      <c r="H11" s="44"/>
    </row>
    <row r="13" spans="1:9" ht="45" x14ac:dyDescent="0.25">
      <c r="A13" s="38" t="s">
        <v>279</v>
      </c>
      <c r="B13" s="42"/>
      <c r="C13" s="39" t="s">
        <v>157</v>
      </c>
      <c r="D13" s="38" t="s">
        <v>0</v>
      </c>
      <c r="E13" s="38" t="s">
        <v>1</v>
      </c>
      <c r="F13" s="40" t="s">
        <v>156</v>
      </c>
      <c r="G13" s="40" t="s">
        <v>2</v>
      </c>
      <c r="H13" s="41"/>
      <c r="I13" s="37" t="s">
        <v>278</v>
      </c>
    </row>
    <row r="14" spans="1:9" x14ac:dyDescent="0.25">
      <c r="A14" s="3" t="s">
        <v>3</v>
      </c>
      <c r="B14" s="18" t="s">
        <v>4</v>
      </c>
      <c r="C14" s="18"/>
      <c r="D14" s="3" t="s">
        <v>5</v>
      </c>
      <c r="E14" s="3">
        <v>1</v>
      </c>
      <c r="F14" s="9"/>
      <c r="G14" s="9">
        <f>SUM(G15:G22)</f>
        <v>0</v>
      </c>
      <c r="H14" s="33"/>
      <c r="I14" s="36"/>
    </row>
    <row r="15" spans="1:9" ht="360" x14ac:dyDescent="0.25">
      <c r="A15" s="1" t="s">
        <v>6</v>
      </c>
      <c r="B15" s="19" t="s">
        <v>26</v>
      </c>
      <c r="C15" s="19" t="s">
        <v>183</v>
      </c>
      <c r="D15" s="1" t="s">
        <v>7</v>
      </c>
      <c r="E15" s="1">
        <v>1</v>
      </c>
      <c r="F15" s="8"/>
      <c r="G15" s="8">
        <f t="shared" ref="G15:G22" si="0">E15*F15</f>
        <v>0</v>
      </c>
      <c r="H15" s="32"/>
      <c r="I15" s="34"/>
    </row>
    <row r="16" spans="1:9" ht="120" x14ac:dyDescent="0.25">
      <c r="A16" s="1" t="s">
        <v>8</v>
      </c>
      <c r="B16" s="19" t="s">
        <v>32</v>
      </c>
      <c r="C16" s="19" t="s">
        <v>186</v>
      </c>
      <c r="D16" s="1" t="s">
        <v>7</v>
      </c>
      <c r="E16" s="1">
        <v>2</v>
      </c>
      <c r="F16" s="8"/>
      <c r="G16" s="8">
        <f t="shared" si="0"/>
        <v>0</v>
      </c>
      <c r="H16" s="32"/>
      <c r="I16" s="34"/>
    </row>
    <row r="17" spans="1:9" ht="180" x14ac:dyDescent="0.25">
      <c r="A17" s="1" t="s">
        <v>9</v>
      </c>
      <c r="B17" s="19" t="s">
        <v>34</v>
      </c>
      <c r="C17" s="19" t="s">
        <v>187</v>
      </c>
      <c r="D17" s="1" t="s">
        <v>7</v>
      </c>
      <c r="E17" s="1">
        <v>1</v>
      </c>
      <c r="F17" s="8"/>
      <c r="G17" s="8">
        <f t="shared" si="0"/>
        <v>0</v>
      </c>
      <c r="H17" s="32"/>
      <c r="I17" s="34"/>
    </row>
    <row r="18" spans="1:9" ht="255" x14ac:dyDescent="0.25">
      <c r="A18" s="1" t="s">
        <v>10</v>
      </c>
      <c r="B18" s="19" t="s">
        <v>36</v>
      </c>
      <c r="C18" s="19" t="s">
        <v>188</v>
      </c>
      <c r="D18" s="1" t="s">
        <v>7</v>
      </c>
      <c r="E18" s="1">
        <v>1</v>
      </c>
      <c r="F18" s="8"/>
      <c r="G18" s="8">
        <f t="shared" si="0"/>
        <v>0</v>
      </c>
      <c r="H18" s="32"/>
      <c r="I18" s="34"/>
    </row>
    <row r="19" spans="1:9" ht="90" x14ac:dyDescent="0.25">
      <c r="A19" s="1" t="s">
        <v>11</v>
      </c>
      <c r="B19" s="19" t="s">
        <v>38</v>
      </c>
      <c r="C19" s="19" t="s">
        <v>189</v>
      </c>
      <c r="D19" s="1" t="s">
        <v>7</v>
      </c>
      <c r="E19" s="1">
        <v>1</v>
      </c>
      <c r="F19" s="8"/>
      <c r="G19" s="8">
        <f t="shared" si="0"/>
        <v>0</v>
      </c>
      <c r="H19" s="32"/>
      <c r="I19" s="34"/>
    </row>
    <row r="20" spans="1:9" ht="105" x14ac:dyDescent="0.25">
      <c r="A20" s="1" t="s">
        <v>12</v>
      </c>
      <c r="B20" s="19" t="s">
        <v>40</v>
      </c>
      <c r="C20" s="19" t="s">
        <v>190</v>
      </c>
      <c r="D20" s="1" t="s">
        <v>7</v>
      </c>
      <c r="E20" s="1">
        <v>1</v>
      </c>
      <c r="F20" s="8"/>
      <c r="G20" s="8">
        <f t="shared" si="0"/>
        <v>0</v>
      </c>
      <c r="H20" s="32"/>
      <c r="I20" s="34"/>
    </row>
    <row r="21" spans="1:9" ht="120" x14ac:dyDescent="0.25">
      <c r="A21" s="1" t="s">
        <v>13</v>
      </c>
      <c r="B21" s="19" t="s">
        <v>42</v>
      </c>
      <c r="C21" s="19" t="s">
        <v>191</v>
      </c>
      <c r="D21" s="1" t="s">
        <v>7</v>
      </c>
      <c r="E21" s="1">
        <v>1</v>
      </c>
      <c r="F21" s="8"/>
      <c r="G21" s="8">
        <f t="shared" si="0"/>
        <v>0</v>
      </c>
      <c r="H21" s="32"/>
      <c r="I21" s="34"/>
    </row>
    <row r="22" spans="1:9" ht="270" x14ac:dyDescent="0.25">
      <c r="A22" s="1" t="s">
        <v>14</v>
      </c>
      <c r="B22" s="19" t="s">
        <v>99</v>
      </c>
      <c r="C22" s="19" t="s">
        <v>229</v>
      </c>
      <c r="D22" s="1" t="s">
        <v>7</v>
      </c>
      <c r="E22" s="1">
        <v>1</v>
      </c>
      <c r="F22" s="8"/>
      <c r="G22" s="8">
        <f t="shared" si="0"/>
        <v>0</v>
      </c>
      <c r="H22" s="32"/>
      <c r="I22" s="34"/>
    </row>
  </sheetData>
  <mergeCells count="3">
    <mergeCell ref="B4:G4"/>
    <mergeCell ref="B6:G6"/>
    <mergeCell ref="B7:F7"/>
  </mergeCells>
  <pageMargins left="0.70866141732283472" right="0.70866141732283472" top="0.74803149606299213" bottom="0.74803149606299213" header="0.31496062992125984" footer="0.31496062992125984"/>
  <pageSetup paperSize="9" scale="62" fitToHeight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3"/>
  <sheetViews>
    <sheetView tabSelected="1" topLeftCell="A7" workbookViewId="0">
      <selection activeCell="B11" sqref="B11"/>
    </sheetView>
  </sheetViews>
  <sheetFormatPr defaultRowHeight="15" x14ac:dyDescent="0.25"/>
  <cols>
    <col min="1" max="1" width="7.140625" customWidth="1"/>
    <col min="2" max="2" width="36.140625" style="23" customWidth="1"/>
    <col min="3" max="3" width="93.42578125" style="23" customWidth="1"/>
    <col min="5" max="5" width="6.85546875" customWidth="1"/>
    <col min="6" max="6" width="18.140625" style="12" customWidth="1"/>
    <col min="7" max="7" width="13.5703125" style="12" customWidth="1"/>
    <col min="8" max="8" width="13.5703125" style="12" hidden="1" customWidth="1"/>
    <col min="9" max="9" width="26.7109375" customWidth="1"/>
  </cols>
  <sheetData>
    <row r="4" spans="1:9" x14ac:dyDescent="0.25">
      <c r="B4" s="49"/>
      <c r="C4" s="49"/>
      <c r="D4" s="49"/>
      <c r="E4" s="49"/>
      <c r="F4" s="49"/>
      <c r="G4" s="49"/>
      <c r="H4" s="43"/>
    </row>
    <row r="5" spans="1:9" x14ac:dyDescent="0.25">
      <c r="B5" s="17"/>
      <c r="C5" s="17"/>
      <c r="D5" s="43"/>
      <c r="E5" s="43"/>
      <c r="F5" s="43"/>
      <c r="G5" s="43"/>
      <c r="H5" s="43"/>
    </row>
    <row r="6" spans="1:9" x14ac:dyDescent="0.25">
      <c r="B6" s="50" t="s">
        <v>154</v>
      </c>
      <c r="C6" s="50"/>
      <c r="D6" s="50"/>
      <c r="E6" s="50"/>
      <c r="F6" s="50"/>
      <c r="G6" s="50"/>
      <c r="H6" s="44"/>
    </row>
    <row r="7" spans="1:9" x14ac:dyDescent="0.25">
      <c r="B7" s="50" t="s">
        <v>155</v>
      </c>
      <c r="C7" s="50"/>
      <c r="D7" s="50"/>
      <c r="E7" s="50"/>
      <c r="F7" s="50"/>
      <c r="G7" s="44"/>
      <c r="H7" s="44"/>
    </row>
    <row r="8" spans="1:9" x14ac:dyDescent="0.25">
      <c r="B8" s="44"/>
      <c r="C8" s="44"/>
      <c r="D8" s="44"/>
      <c r="E8" s="44"/>
      <c r="F8" s="44"/>
      <c r="G8" s="44"/>
      <c r="H8" s="44"/>
    </row>
    <row r="9" spans="1:9" x14ac:dyDescent="0.25">
      <c r="B9" s="44" t="s">
        <v>276</v>
      </c>
      <c r="C9" s="44"/>
      <c r="D9" s="44"/>
      <c r="E9" s="44"/>
      <c r="F9" s="44"/>
      <c r="G9" s="44"/>
      <c r="H9" s="44"/>
    </row>
    <row r="10" spans="1:9" x14ac:dyDescent="0.25">
      <c r="B10" s="44"/>
      <c r="C10" s="44"/>
      <c r="D10" s="44"/>
      <c r="E10" s="44"/>
      <c r="F10" s="44"/>
      <c r="G10" s="44"/>
      <c r="H10" s="44"/>
    </row>
    <row r="11" spans="1:9" x14ac:dyDescent="0.25">
      <c r="B11" s="44" t="s">
        <v>282</v>
      </c>
      <c r="C11" s="44"/>
      <c r="D11" s="44"/>
      <c r="E11" s="44"/>
      <c r="F11" s="44"/>
      <c r="G11" s="44"/>
      <c r="H11" s="44"/>
    </row>
    <row r="13" spans="1:9" ht="45" x14ac:dyDescent="0.25">
      <c r="A13" s="38" t="s">
        <v>279</v>
      </c>
      <c r="B13" s="42"/>
      <c r="C13" s="39" t="s">
        <v>157</v>
      </c>
      <c r="D13" s="38" t="s">
        <v>0</v>
      </c>
      <c r="E13" s="38" t="s">
        <v>1</v>
      </c>
      <c r="F13" s="40" t="s">
        <v>156</v>
      </c>
      <c r="G13" s="40" t="s">
        <v>2</v>
      </c>
      <c r="H13" s="41"/>
      <c r="I13" s="37" t="s">
        <v>278</v>
      </c>
    </row>
    <row r="14" spans="1:9" x14ac:dyDescent="0.25">
      <c r="A14" s="3" t="s">
        <v>3</v>
      </c>
      <c r="B14" s="18" t="s">
        <v>4</v>
      </c>
      <c r="C14" s="18"/>
      <c r="D14" s="3" t="s">
        <v>5</v>
      </c>
      <c r="E14" s="3">
        <v>1</v>
      </c>
      <c r="F14" s="9"/>
      <c r="G14" s="9">
        <f>SUM(G15:G23)</f>
        <v>0</v>
      </c>
      <c r="H14" s="33"/>
      <c r="I14" s="36"/>
    </row>
    <row r="15" spans="1:9" ht="120" x14ac:dyDescent="0.25">
      <c r="A15" s="1" t="s">
        <v>6</v>
      </c>
      <c r="B15" s="19" t="s">
        <v>30</v>
      </c>
      <c r="C15" s="19" t="s">
        <v>185</v>
      </c>
      <c r="D15" s="1" t="s">
        <v>7</v>
      </c>
      <c r="E15" s="1">
        <v>1</v>
      </c>
      <c r="F15" s="8"/>
      <c r="G15" s="8">
        <f t="shared" ref="G15:G20" si="0">E15*F15</f>
        <v>0</v>
      </c>
      <c r="H15" s="32"/>
      <c r="I15" s="34"/>
    </row>
    <row r="16" spans="1:9" ht="195" x14ac:dyDescent="0.25">
      <c r="A16" s="1" t="s">
        <v>8</v>
      </c>
      <c r="B16" s="19" t="s">
        <v>52</v>
      </c>
      <c r="C16" s="19" t="s">
        <v>196</v>
      </c>
      <c r="D16" s="1" t="s">
        <v>7</v>
      </c>
      <c r="E16" s="1">
        <v>1</v>
      </c>
      <c r="F16" s="8"/>
      <c r="G16" s="8">
        <f t="shared" si="0"/>
        <v>0</v>
      </c>
      <c r="H16" s="32"/>
      <c r="I16" s="34"/>
    </row>
    <row r="17" spans="1:9" ht="405" x14ac:dyDescent="0.25">
      <c r="A17" s="1" t="s">
        <v>9</v>
      </c>
      <c r="B17" s="19" t="s">
        <v>216</v>
      </c>
      <c r="C17" s="19" t="s">
        <v>217</v>
      </c>
      <c r="D17" s="1" t="s">
        <v>7</v>
      </c>
      <c r="E17" s="1">
        <v>1</v>
      </c>
      <c r="F17" s="8"/>
      <c r="G17" s="8">
        <f t="shared" si="0"/>
        <v>0</v>
      </c>
      <c r="H17" s="32"/>
      <c r="I17" s="34"/>
    </row>
    <row r="18" spans="1:9" ht="225" x14ac:dyDescent="0.25">
      <c r="A18" s="1" t="s">
        <v>10</v>
      </c>
      <c r="B18" s="19" t="s">
        <v>87</v>
      </c>
      <c r="C18" s="19" t="s">
        <v>220</v>
      </c>
      <c r="D18" s="1" t="s">
        <v>7</v>
      </c>
      <c r="E18" s="1">
        <v>1</v>
      </c>
      <c r="F18" s="10"/>
      <c r="G18" s="8">
        <f t="shared" si="0"/>
        <v>0</v>
      </c>
      <c r="H18" s="32"/>
      <c r="I18" s="34"/>
    </row>
    <row r="19" spans="1:9" ht="60" x14ac:dyDescent="0.25">
      <c r="A19" s="1" t="s">
        <v>11</v>
      </c>
      <c r="B19" s="19" t="s">
        <v>232</v>
      </c>
      <c r="C19" s="19" t="s">
        <v>230</v>
      </c>
      <c r="D19" s="1" t="s">
        <v>7</v>
      </c>
      <c r="E19" s="1">
        <v>2</v>
      </c>
      <c r="F19" s="8"/>
      <c r="G19" s="8">
        <f t="shared" si="0"/>
        <v>0</v>
      </c>
      <c r="H19" s="32"/>
      <c r="I19" s="34"/>
    </row>
    <row r="20" spans="1:9" ht="195" x14ac:dyDescent="0.25">
      <c r="A20" s="1" t="s">
        <v>12</v>
      </c>
      <c r="B20" s="19" t="s">
        <v>102</v>
      </c>
      <c r="C20" s="19" t="s">
        <v>231</v>
      </c>
      <c r="D20" s="1" t="s">
        <v>7</v>
      </c>
      <c r="E20" s="1">
        <v>1</v>
      </c>
      <c r="F20" s="8"/>
      <c r="G20" s="8">
        <f t="shared" si="0"/>
        <v>0</v>
      </c>
      <c r="H20" s="32"/>
      <c r="I20" s="34"/>
    </row>
    <row r="21" spans="1:9" ht="180" x14ac:dyDescent="0.25">
      <c r="A21" s="1" t="s">
        <v>13</v>
      </c>
      <c r="B21" s="19" t="s">
        <v>144</v>
      </c>
      <c r="C21" s="24" t="s">
        <v>261</v>
      </c>
      <c r="D21" s="7" t="s">
        <v>7</v>
      </c>
      <c r="E21" s="1">
        <v>1</v>
      </c>
      <c r="F21" s="11"/>
      <c r="G21" s="8">
        <f t="shared" ref="G21:G23" si="1">E21*F21</f>
        <v>0</v>
      </c>
      <c r="H21" s="32"/>
      <c r="I21" s="34"/>
    </row>
    <row r="22" spans="1:9" ht="384" x14ac:dyDescent="0.25">
      <c r="A22" s="1" t="s">
        <v>14</v>
      </c>
      <c r="B22" s="19" t="s">
        <v>150</v>
      </c>
      <c r="C22" s="29" t="s">
        <v>272</v>
      </c>
      <c r="D22" s="1" t="s">
        <v>7</v>
      </c>
      <c r="E22" s="1">
        <v>1</v>
      </c>
      <c r="F22" s="8"/>
      <c r="G22" s="8">
        <f t="shared" si="1"/>
        <v>0</v>
      </c>
      <c r="H22" s="32"/>
      <c r="I22" s="34"/>
    </row>
    <row r="23" spans="1:9" ht="270" x14ac:dyDescent="0.25">
      <c r="A23" s="1" t="s">
        <v>153</v>
      </c>
      <c r="B23" s="22" t="s">
        <v>277</v>
      </c>
      <c r="C23" s="22" t="s">
        <v>275</v>
      </c>
      <c r="D23" s="13" t="s">
        <v>7</v>
      </c>
      <c r="E23" s="13">
        <v>1</v>
      </c>
      <c r="F23" s="30"/>
      <c r="G23" s="31">
        <f t="shared" si="1"/>
        <v>0</v>
      </c>
      <c r="H23" s="32"/>
      <c r="I23" s="35"/>
    </row>
  </sheetData>
  <mergeCells count="3">
    <mergeCell ref="B4:G4"/>
    <mergeCell ref="B6:G6"/>
    <mergeCell ref="B7:F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zad. 1</vt:lpstr>
      <vt:lpstr>zad. 2</vt:lpstr>
      <vt:lpstr>zad.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2019-05-30T06:02:07Z</cp:lastPrinted>
  <dcterms:created xsi:type="dcterms:W3CDTF">2019-04-30T05:51:17Z</dcterms:created>
  <dcterms:modified xsi:type="dcterms:W3CDTF">2019-05-30T06:05:33Z</dcterms:modified>
</cp:coreProperties>
</file>