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4060" windowHeight="15240"/>
  </bookViews>
  <sheets>
    <sheet name="Zad.nr 2-materiały laboratory." sheetId="9" r:id="rId1"/>
    <sheet name="Zad.nr 3-materiały biurowe" sheetId="10" r:id="rId2"/>
  </sheets>
  <calcPr calcId="145621" iterateDelta="1E-4"/>
  <extLst>
    <ext xmlns:mx="http://schemas.microsoft.com/office/mac/excel/2008/main" uri="{7523E5D3-25F3-A5E0-1632-64F254C22452}">
      <mx:ArchID Flags="2"/>
    </ext>
  </extLst>
</workbook>
</file>

<file path=xl/calcChain.xml><?xml version="1.0" encoding="utf-8"?>
<calcChain xmlns="http://schemas.openxmlformats.org/spreadsheetml/2006/main">
  <c r="J80" i="9" l="1"/>
  <c r="I99" i="10" l="1"/>
  <c r="I96" i="10"/>
  <c r="I97" i="10"/>
  <c r="I98" i="10"/>
  <c r="I95" i="10"/>
  <c r="I49" i="10"/>
  <c r="I44" i="10"/>
  <c r="I45" i="10"/>
  <c r="I48" i="10"/>
  <c r="I43" i="10"/>
  <c r="I34" i="10"/>
  <c r="I35" i="10"/>
  <c r="I36" i="10"/>
  <c r="I37" i="10"/>
  <c r="I38" i="10"/>
  <c r="I39" i="10"/>
  <c r="I40" i="10"/>
  <c r="I41" i="10"/>
  <c r="I42" i="10"/>
  <c r="I25" i="10"/>
  <c r="I26" i="10"/>
  <c r="I27" i="10"/>
  <c r="I28" i="10"/>
  <c r="I29" i="10"/>
  <c r="I30" i="10"/>
  <c r="I31" i="10"/>
  <c r="I32" i="10"/>
  <c r="I33" i="10"/>
  <c r="I24" i="10"/>
  <c r="I22" i="10"/>
  <c r="I20" i="10"/>
  <c r="I18" i="10"/>
  <c r="I3" i="10"/>
  <c r="I4" i="10"/>
  <c r="I5" i="10"/>
  <c r="I6" i="10"/>
  <c r="I7" i="10"/>
  <c r="I8" i="10"/>
  <c r="I9" i="10"/>
  <c r="I10" i="10"/>
  <c r="I11" i="10"/>
  <c r="I12" i="10"/>
  <c r="I2" i="10"/>
</calcChain>
</file>

<file path=xl/sharedStrings.xml><?xml version="1.0" encoding="utf-8"?>
<sst xmlns="http://schemas.openxmlformats.org/spreadsheetml/2006/main" count="1003" uniqueCount="507">
  <si>
    <t>ilość</t>
  </si>
  <si>
    <t>zestaw</t>
  </si>
  <si>
    <t>6.1</t>
  </si>
  <si>
    <t>szt.</t>
  </si>
  <si>
    <t>6.2</t>
  </si>
  <si>
    <t>6.3</t>
  </si>
  <si>
    <t>6.6</t>
  </si>
  <si>
    <t>7.1</t>
  </si>
  <si>
    <t>7.2</t>
  </si>
  <si>
    <t>7.3</t>
  </si>
  <si>
    <t>7.4</t>
  </si>
  <si>
    <t>7.5</t>
  </si>
  <si>
    <t>7.6</t>
  </si>
  <si>
    <t>odzież ochronna</t>
  </si>
  <si>
    <t>7.7</t>
  </si>
  <si>
    <t>suszarki do probówek</t>
  </si>
  <si>
    <t>7.8</t>
  </si>
  <si>
    <t>tace do przenoszenia odczynników</t>
  </si>
  <si>
    <t>taca z tworzywa sztucznego  o wymiarach 30x40x10</t>
  </si>
  <si>
    <t>7.10</t>
  </si>
  <si>
    <t>7.11</t>
  </si>
  <si>
    <t>7.13</t>
  </si>
  <si>
    <t>7.14</t>
  </si>
  <si>
    <t>apteczka</t>
  </si>
  <si>
    <t>7.15</t>
  </si>
  <si>
    <t>gaśnica</t>
  </si>
  <si>
    <t>9.2</t>
  </si>
  <si>
    <t>komplet</t>
  </si>
  <si>
    <t>9.14</t>
  </si>
  <si>
    <t>10.3</t>
  </si>
  <si>
    <t>1.1</t>
  </si>
  <si>
    <t>zestaw odczynników chemicznych 3 zestawy po 1 na rok</t>
  </si>
  <si>
    <t>1.2</t>
  </si>
  <si>
    <t>szkło laboratoryjne</t>
  </si>
  <si>
    <t>1.4</t>
  </si>
  <si>
    <t>1.6</t>
  </si>
  <si>
    <t>papier ksero</t>
  </si>
  <si>
    <t>wysokiej nieprzezroczystości,  z celulozy ,białość 150 CIE, klasa A, format A4, ilość arkuszy w ryzie 500</t>
  </si>
  <si>
    <t>1.7</t>
  </si>
  <si>
    <t>toner</t>
  </si>
  <si>
    <t>1.10</t>
  </si>
  <si>
    <t>okulary laboratoryjne</t>
  </si>
  <si>
    <t>okulary laboratoryjne chroniące oczy przed czynnikami chemicznymi</t>
  </si>
  <si>
    <t>1.11</t>
  </si>
  <si>
    <t>fartuchy ochronne</t>
  </si>
  <si>
    <t>fartuch ochronny z dowolnego materiału  na 170 wzrostu</t>
  </si>
  <si>
    <t>1.12</t>
  </si>
  <si>
    <t>rękawiczki ochronne</t>
  </si>
  <si>
    <t>rękawiczki chroniące przed środkami drażniącymi oraz kwasami</t>
  </si>
  <si>
    <t>1.13</t>
  </si>
  <si>
    <t>1.19</t>
  </si>
  <si>
    <t>1.22</t>
  </si>
  <si>
    <t>tacka</t>
  </si>
  <si>
    <t>2.1</t>
  </si>
  <si>
    <t>2.2</t>
  </si>
  <si>
    <t>5.2</t>
  </si>
  <si>
    <t>zestaw sprzętu laboratoryjnego</t>
  </si>
  <si>
    <t>5.5</t>
  </si>
  <si>
    <t xml:space="preserve"> zestaw odczynników do doświadczeń</t>
  </si>
  <si>
    <t>pojemniki na odpady laboratotyjne</t>
  </si>
  <si>
    <t>Wykonana z polipropylenu, zakręcana, beczka, pojemność 15 l</t>
  </si>
  <si>
    <t>środki ochrony osobistej (fartuch, okulary, rękawiczki)</t>
  </si>
  <si>
    <t>2.6</t>
  </si>
  <si>
    <t>2.7</t>
  </si>
  <si>
    <t>2.8</t>
  </si>
  <si>
    <t>2.9</t>
  </si>
  <si>
    <t>2.10</t>
  </si>
  <si>
    <t>2.11</t>
  </si>
  <si>
    <t>2.11.2</t>
  </si>
  <si>
    <t>2.12</t>
  </si>
  <si>
    <t>2.21</t>
  </si>
  <si>
    <t>2.22</t>
  </si>
  <si>
    <t>2.25</t>
  </si>
  <si>
    <t>2.26</t>
  </si>
  <si>
    <t>2.27</t>
  </si>
  <si>
    <t xml:space="preserve">kwasomierz glebowy </t>
  </si>
  <si>
    <t>2.28</t>
  </si>
  <si>
    <t xml:space="preserve">termometr cyfrowy z sondą </t>
  </si>
  <si>
    <t>2.29</t>
  </si>
  <si>
    <t>2.30</t>
  </si>
  <si>
    <t xml:space="preserve">Elektrolizer - przyrząd do elektrolizy z żarówką i przełącznikami </t>
  </si>
  <si>
    <t>2.31</t>
  </si>
  <si>
    <t>2.34</t>
  </si>
  <si>
    <t>tablica suchościeralna 160x120</t>
  </si>
  <si>
    <t>7.12</t>
  </si>
  <si>
    <t>7.16</t>
  </si>
  <si>
    <t>7.17</t>
  </si>
  <si>
    <t>7.18</t>
  </si>
  <si>
    <t>7.19</t>
  </si>
  <si>
    <t>7.20</t>
  </si>
  <si>
    <t>7.21</t>
  </si>
  <si>
    <t>7.22</t>
  </si>
  <si>
    <t>7.23</t>
  </si>
  <si>
    <t>7.24</t>
  </si>
  <si>
    <t>7.25</t>
  </si>
  <si>
    <t>7.26</t>
  </si>
  <si>
    <t>7.27</t>
  </si>
  <si>
    <t>7.28</t>
  </si>
  <si>
    <t>8.1</t>
  </si>
  <si>
    <t>8.2</t>
  </si>
  <si>
    <t>8.4</t>
  </si>
  <si>
    <t>8.5</t>
  </si>
  <si>
    <t>Komplet 90 preparatów z opisami w języku polskim. W ich skład wchodzą zestawy preparatów tkankowych, preparaty zoologiczne i preparaty roślinne.</t>
  </si>
  <si>
    <t>ok.</t>
  </si>
  <si>
    <t>materiały biurowe</t>
  </si>
  <si>
    <t>jaki toner, skąd wykonawca ma wiedzieć co wycenić</t>
  </si>
  <si>
    <t>tablica suchościeralna 160x120 do zapisywania informacji poznawanych podczas zajęć</t>
  </si>
  <si>
    <t xml:space="preserve">1. Kolba miarowa z korkiem poj. 10 ml 1 szt., 2. Kolba miarowa z korkiem poj. 25 ml 1 szt., 3. Kolba miarowa z korkiem poj. 50 ml 3 szt., 4. Kolba miarowa z korkiem poj. 100 ml 1 szt., 5. Kolba miarowa z korkiem poj. 100 ml 1 szt., 6. Kolba miarowa cukrownicza poj. 200 / 220 ml 1 szt., 7. Pipeta jedno – miarowa poj. 1 lub 2 ml 1 szt., 8. Pipeta jedno – miarowa poj. 5, 10 lub 25 ml 2 szt., 9. Pipeta wielomiarowa poj. 5 lub 10 ml 1 szt., 10. Pipetka – kroplomierz 4 szt., 11. Cylinder kolorymetryczny (komplet) poj. 50 ml 2 szt., 12. Cylinder miarowy z wylewem poj. 50 ml 1 szt., 13. Cylinder miarowy z wylewem poj. 100 ml 1 szt., 14. Kolba Erlenmeyera z korkiem poj. 25 ml 1 szt., 15. Kolba Erlenmeyera poj. 25 ml 3 szt., 16. Kolba Erlenmeyera poj. 50 ml 3 szt., 17. Kolba Erlenmeyera poj. 100 ml 2 szt., 18. Rozdzielacz (wkraplacz) poj. 100 ml 1 szt., 19. Probówka bor - krzem z korkiem 2 szt., 20. Probówka Ø 12 - 13/125 mm 35 szt., 21. Probówka Ø 15 - 16/150 - 160 mm 25 szt., 22. Probówka bor – krzem Ø 13/115 mm 5 szt., 23. Probówka bor – krzem Ø 16/125 mm 5 szt., 24. U – rurka z lejkiem H – 150 mm 1 szt., 25. Bagietka Ø 5 - 7/150 mm      2 szt., 26. Bagietka Ø 7/215 mm 2 szt., 27. Rurki różnych średnicL – 250 mm 4 szt., 28. Rurki różnych kształtów 7 szt., 29. Rurka osuszająca (do spalania) L – 170 mm 1 szt., 30. Rozpylacz płomienia 1 szt., 31. Zlewka szklana poj. 10 - 15 ml 4 szt., 32. Zlewka szklana poj. 20 - 25 ml 2 szt., 33. Zlewka szklana poj. 100 ml   1 szt., 34. Zlewka PP poj. 25 ml 5 szt., 35. Lejek laboratoryjny PP 1 szt., 36. Lejek laboratoryjny szklany   1 szt., 37. Tryskawka PP poj. 250 ml      1 szt., 38. Palnik spirytusowy 1 szt., 39. Statyw wielostanowiskowy do probówek 1 szt.,  40. Uchwyt do probówek 2 szt., 41. Papierki lakmusowe komplet 1 szt., 42. Łącznik do węży 1 szt., 43. Szczotka do mycia probówek 2 szt., 44. Wężyki różnych średnic L – 500 mm 3 szt., 45. Korek polietylenowy Ø 7 mm 1 szt., 46. Korek polietylenowy Ø  12 mm 1 szt., 47. Korek polietylenowy Ø 14 mm 2 szt., 48. Korki gumowe z otworem i bez 5 szt., 49. Łyżeczka do spalań 1 szt., 50. Szalki Petriego (komplet)
</t>
  </si>
  <si>
    <t>A5 czy A4szt. 2 to dwie kartki czy 2 ryzy i jakie ilościowo? Jaki kolor</t>
  </si>
  <si>
    <t xml:space="preserve">szt. </t>
  </si>
  <si>
    <t>DŁUGOPIS ŻELOWY</t>
  </si>
  <si>
    <t>Gumowy uchwyt w kolorze wkładu, linia piosania 0,3mm, długość linii 1200m, kolor niebieski</t>
  </si>
  <si>
    <t xml:space="preserve">DŁUGOPIS ŻELOWY </t>
  </si>
  <si>
    <t>Końcówka dolna ze wzmocnionej stali wykręcana umożliwiająca wymianę wkładu, karbowany uchwyt do trzymania, skuwka plastikowa z zaczepem, grubość linii pisania 0,3mm, długość linii nie mniej niż 900m, opakowanie 4 kolory</t>
  </si>
  <si>
    <t xml:space="preserve">• Kolba miarowa z korkiem poj. 100 ml 2 szt.
Kolba miarowa z korkiem poj. 200 ml 4 szt.
Kolba miarowa  poj. 55 - 64 ml 1 szt.
Kolba miarowa  poj. 200 / 220 ml 1 szt.
Pipeta jedno - miarowa poj. 5 ml 1 szt.
Pipeta wielo – miarowa poj. 5 lub 10 ml 1 szt.
Pipetka - kroplomierz 3 szt.
Cylinder miarowy z wylewem poj. 100 ml 1 szt.
Cylinder miarowy z wylewem poj. 50 ml 1 szt.
Probówka Ø 12 / 125 mm 25 szt.
Probówka Ø 16 / 150 mm 10 szt.
Probówka borowo – krzemowa Ø 13 / 125 mm 5 szt.
Probówka borowo – krzemowa Ø 16 / 150 mm 10 szt.
Probówka borowo – krzemowa  ~ 25 ml 3 szt.
Zlewka szklana poj. 20 - 25 ml 4 szt.
Zlewka szklana poj. 100 ml 3 szt.
Zlewka PP poj. 40 ml 2 szt.
Zlewka PP poj. 250 ml 3 szt.
Bagietka 1 szt.
Lejek PP 1 szt.
Korek gumowy 2 szt.
Szkiełko zegarkowe – fi 60 mm – 4 szt.
Szalki Petriego (komplet - 2 szt.) 5 szt.
               uchwyt do probówek 1szt.
                Rozdzielacz gruszkowy szklany z zaworem szklanym na szlif, z korkiem szklanym 100 ml – 3 sztuki
</t>
  </si>
  <si>
    <t>4 sztuki - kuwety laboratoryjne o wymiarach 500 ml , 700ml, 2300ml, 5500ml z białej melaminy</t>
  </si>
  <si>
    <t xml:space="preserve">fartuchy białe w 100% bawełniane w rozmiarach  S, M, L po 8 szt i 1 kwasoodporny i ługoodporny (rozmiar uniwersalny)
• wewnątrz z tkaniny bawełnianej 
• jednostronnie powlekany PVC.
• dolny brzeg fartucha jest podwinięty na zewnątrz, płyny spływające po fartuchu są odprowadzane na boki.
</t>
  </si>
  <si>
    <t>Płyta ociekowa z tworzywa PVC
Wyposażona w rynienkę. Kołki wykonane z PP o różnej długości i średnicy. Posiada możliwość zawieszenia na ścianie 1 szt 
Dwustronna płyta ociekowa
Dwustronna stołowa płyta ociekowa, pozwalająca na optymalne wykorzystanie przestrzeni w laboratorium. Wyjątkowo stabilna. Stelaż płyty wykonany z PVC, zaś pręty z PP. Wyposażona w wyjmowaną tackę zbierającą wodę. Pręty można z łatwością montować w dowolnej konfiguracji na stelażu płyty. Płyta ociekowa nastołowa 40cmx40cm - pręty: 5x60mm; 26x100mm; 2x przedłużka do kołków 150mm</t>
  </si>
  <si>
    <t>zestaw 4 małych gaśnic do umieszczenia przy każdym laboratoryjnym stanowisku uczniowskim. GAŚNICE ŚNIEGOWE O MASIE WSADU GAŚNICZEGO 2KG</t>
  </si>
  <si>
    <t xml:space="preserve">zestaw do wyznacznia pH gleby; Pehametr" wyskalowany co 0,5 stopnia kwasowości pH. Płytka ceramiczna. </t>
  </si>
  <si>
    <t>Przyrząd do elektrolizy w postaci dwóch elektrod osadzonych na wyprofilowanych ramionach przewodzących, do których podłączamy napięcie zasilające; Wymiary: 210 x 160</t>
  </si>
  <si>
    <t>do przeprowadzania doświadczeń; średnica/ długość w mm: 5x100, 5x200, 8x200, 5x300, 8x300, 6x300, 9x300</t>
  </si>
  <si>
    <t>do przeprowadzania doświadczeń; rozdzielacze-cylindryczne-z-korkiem-szklanym-ze-skala, 50ml - 10 szt, 100ml - 5 szt</t>
  </si>
  <si>
    <t>do przeprowadzania doświadczeń; Korek gumowy - 8,0 x 12,0mm - 20mm H</t>
  </si>
  <si>
    <t>suszarka do szkła laboratoryjnego; Płyta ociekowa z PS z rynienką 63cmx45cm, 72 kołki 100x15mm</t>
  </si>
  <si>
    <t>Alkohol etylowy (etanol-spirytus rektyfikowany ok.95%) 200 ml, • Alkohol propylowy (propanol-2, izo-propanol) 250 ml, • Alkohol trójwodorotlenowy (gliceryna, glicerol, prpanotriol) 100 ml,• Amoniak (roztwór wodny ok. 25% - woda amoniakalna) 250 ml,• Azotan (V) amonu (salatera amonowa) 50 g, • Azotan (V) potasu (salatera indyjska) 100 g, • Azotan (V) sodu (salatera chilijska) 100 g, • Azotan (V) srebra) 10 g, • Benzyna ekstrakcyjna (eter naftowy - t.w. 60-90 oC) 250 ml, • Bibuła filtracyjna jakościowa średniosącząca (ark. 22x28 cm) 50 arkuszy, • Błękit tymolowy (wskażnik - roztwór alkoholowy) 100 ml, • Brąz (stop - blaszka grubość 0,2 mm) 100 cm2, • Butan (izo-butan skroplony, gaz do zapalniczek) 1 opak., • Chlorek miedzi (II) (roztwór ok. 35%) 100 ml,  • Chlorek potasu 100 g, • Chlorek sodu 250 g, • Chlorek wapnia 100 g, • Chlorek żelaza (III) (roztwór ok. 45%) 100 ml, • Cyna (metal - granulki) 50 g, • Cynk (metal - drut fi 2 mm) 50 g, • Dwuchromian (VI) potasu 50 g, • Fenoloftaleina (wskaźnik - 1% roztwór alkoholowy) 100 ml,• Fosfor czerwony 25 g, • Glin (metal- blaszka) 100 cm2, • Glin (metal - drut fi 2 mm) 50 g, • Glin (metal - pył) 25 g, • Jodyna (alkoholowy roztwór jodu) 10 ml, • Krzemian sodu (szkło wodne) 100 ml, • Kwas azotowy (V) (ok. 54%) 250 ml, • Kwas chlorowodorowy (ok. 36%, kwas solny) 500 ml, • Kwas fosforowy (V) (ok. 85%) 100 ml, • Kwas mlekowy (roztwór ok. 80%) 100 ml, • Kwas mrówkowy (kwas metanowy ok. 80%) 100 ml, • Kwas octowy (kwas etanowy roztwór 80%) 100 ml, • Kwas oleinowy (oleina) 100 ml, • Kwas siarkowy (VI) (ok. 96%) 500 ml, • Kwas stearynowy (stearyna) 50 g, • Lakmus (roztwór) 100 ml, • Magnez (metal - wiórki) 25 g, • Magnez (metal - wstążki) 100 g, • Manganian(VII) potasu (nadmanganian potasu) 100 g, • Miedź (metal - drut fi 2 mm) 50 g, • Miedź (metal - blaszka grubość 0,1 mm) 200 cm2, • Mosiądz (stop - blaszka grubość 0,2 mm) 100 cm2, • Nadtlenek wodoru ok. 30% (woda utleniona, perhydrol) 100 ml, • Octan etylu 100 ml, • Octan ołowiu (II) 25 g, • Octan sodu bezwodny 50 g, • Ołów (metal - blaszka grubość 0,5 mm) 100 cm2, • Oranż metylowy (wskaźnik) 5 g, • Parafina rafinowa (granulki) 50 g, • Paski wskaźnikowe uniwersalne (zakres pH 1-10) 2 x 100 szt., • Ropa naftowa (minerał) 250 ml, • Sacharoza 100 g, • Sączki jakościowe (średnica 10 cm) 100 szt., • Siarczan (VI) magnezu (sól gorzka) 100 g, • Siarczan (VI) miedzi (II) 5hydrat 100 g, • Siarczan (VI) sodu (sól glauberska) 100 g, • Siarczan (VI) wapnia 1/2hydrat (gips palony) 250 g, • Siarczan (VI) wapnia 2hydrat (gips krystaliczny - minerał) 250 g, • Siarka (kruszona - minerał) 250 g, • Skrobia ziemniaczana 100 g, • Sód (metaliczny, zanurzony w oleju parafinowym) 25 g, • Stop Wooda (stop niskotopliwy, temp. topnienia ok. 72 °C) 25 g, • Świeczki miniaturowe 20 szt., • Tlenek magnezu 50 g, • Tlenek miedzi 50 g, • Tlenek ołowiu (II) (glejta) 50 g, • Tlenek żelaza(III) 50 g, • Węgiel brunatny (węgiel kopalny - minerał 65-78% C) 250 g, • Węgiel drzewny (drewno destylowane) 100 g, • Węglan potasu bezwodny 100 g, • Węglan sodu bezwodny (soda kalcynowana) 100 g, • Węglan sodu kwaśny (wodorowęglan sodu) 100 g, • Węglan wapnia (grys marmurowy - minerał) 250 g, • Węglan wapnia (kreda strącona - syntetyczna) 100 g, • Węglik wapnia (karbid) 200 g, • Wodorotlenek potasu (zasada potasowa, płatki) 100 g, • Wodorotlenek sodu (zasada sodowa, granulki) 250 g, • Wodorotlenek wapnia 250 g, • Żelazo (metal - drut fi 0,5 mm) 50 g, • Żelazo (metal - opiłki) 100 g</t>
  </si>
  <si>
    <t>Apteczka do pracowni specjalistycznej. Bogaty skład apteczki pozwalający na udzielenie pierwszej pomocy podczas zajęć szkolnych (w pracowni specjalistycznej) przed przybyciem służb medycznych. W skład wchodzi: bandaż elastyczny 8cm x 5m 1 szt., opaska dziana podtrzymująca 5cm x 4m 1 szt., opatrunek indywidualny jałowy A 1 szt., 
gaza opatrunkowa jałowa 9x9cm 1 szt., gaza opatrunkowa jałowa 1/2m2 1 szt., jałowy opatrunek włókninowy z wkładem chłonnym 10x6cm 1 szt., jałowy opatrunek włókninowy z wkładem chłonnym 10x8cm 1 szt., przylepiec tkaninowy 1,25cm x 5m 1 szt., chustka trójkątna niejałowa 1 szt., opatrunek hydrożelowy 5cm x 5cm 1 szt., opatrunek hydrożelowy 6cm x 12cm 1 szt., opatrunek hydrożelowy 20cm x 40cm 1 szt., koc ratunkowy 210 x 160cm 1 szt., rękawice ambulatoryjne niejałowe 2 pary, maseczka do sztucznego oddychania 1 szt., płyn do dezynfekcji skóry oraz do dezynfekcji higienicznej i chirurgicznej rąk 50ml 1 szt., saszetka z gazikiem jałowym nasączone 70% alkoholem izopropylowym do dezynfekcji i oczyszczania skóry 4 szt., zestaw do płukania oka 12 szt., okulary p. odpryskowe 1 szt. Uzupełnienie apteczki: nożyczki 1 szt., penseta 1 szt., agrafka 3 szt., opakowanie 1 szt., instrukcja udzielania pierwszej pomocy 1 szt.
Opakowanie twarde w dobrze widocznym, pomarańczowym kolorze posiada uchwyt umożliwiający powieszenie apteczki na ścianie, a po wypięciu dostarczenie do poszkodowanego.</t>
  </si>
  <si>
    <t xml:space="preserve">• Alkohol etylowy (etanol-spirytus rektyfikowany ok. 95%) 200 ml
• Alkohol propylowy (propanol-2, izo-propanol) 250 ml
• Alkohol trójwodorotlenowy (gliceryna, glicerol, propanotriol) 100 ml
• Amoniak (roztwór wodny ok.25%- woda amoniakalna) 250 ml
• Azotan(V) amonu (saletra amonowa) 50 g
• Azotan(V) potasu (saletra indyjska) 100 g
• Azotan(V ) sodu (saletra chilijska) 100 g
• Azotan(V) srebra 10 g
• Benzyna ekstrakcyjna (eter naftowy- t.w. 60-90oC) 250 ml
• Błękit tymolowy (wskaźnik – roztwór alkoholowy) 100 ml
• Brąz (stop- blaszka grubość 0,2 mm) 100 cm2
• Butan (izo-butan skroplony, gaz do zapalniczek) 1 opak.
• Chlorek miedzi(II) (roztwór ok.35%) 100 ml
• Chlorek potasu 100 g
• Chlorek sodu 250 g
• Chlorek wapnia 100 g
• Chlorek żelaza(III) (roztwór ok.45%) 100 ml
• Cyna (metal-granulki) 50 g
• Cynk (metal-drut Ø 2 mm) 50 g
• Dwuchromian(VI) potasu 50 g
• Fenoloftaleina (wskaźnik -1%roztwór alkoholowy) 100 ml
• Fosfor czerwony 25 g
• Glin (metal- drut Ø 2 mm) 50 g
• Glin (metal-blaszka) 100 cm2
• Glin (metal-pył) 25 g
• Jodyna (alkoholowy roztwór jodu) 10 ml
• Krzemian sodu (szkło wodne) 100 ml
• Kwas aminooctowy (glicyna) 50 g
• Kwas azotowy(V) (ok.54 %) 250 ml
• Kwas chlorowodorowy (ok.36%, kwas solny) 2 x 250 ml
• Kwas cytrynowy 50 g
• Kwas fosforowy(V) (ok.85 %) 100 ml
• Kwas mlekowy (roztwór ok.80%) 100 ml
• Kwas mrówkowy (kwas metanowy ok.80%) 100 ml
• Kwas octowy (kwas etanowy roztwór 80%) 100 ml
• Kwas oleinowy (oleina) 100 ml
• Kwas siarkowy(VI) (ok.96 %) 2 x 250 ml
• Kwas stearynowy (stearyna) 50 g
• Magnez (metal-wiórki) 50 g
• Magnez (metal-wstążki) 50 g
• Manganian(VII) potasu (nadmanganian potasu) 200 g
• Nazwa materiału Ilość
• Miedź (metal- drut Ø 2 mm) 50 g
• Miedź (metal-blaszka grubość 0,1 mm) 200 cm2
• Mosiądz (stop- blaszka grubość 0,2 mm) 100 cm2
• Nadtlenek wodoru ok.30% (woda utleniona, perhydrol) 100 ml
• Octan etylu 100 ml
• Octan ołowiu(II) 25 g
• Octan sodu bezwodny 50 g
• Ołów (metal- blaszka grubość 0,5 mm) 100 cm2
• Oranż metylowy (wskaźnik w roztworze) 100 ml
• Parafina rafinowana (granulki) 50 g
• Paski lakmusowe obojętne 2 x 100 szt.
• Paski wskaźnikowe uniwersalne (zakres pH 1-10) 2 x 100 szt.
• Ropa naftowa (minerał) 250 ml
• Sacharoza (cukier krystaliczny) 100 g
• Sączki jakościowe (średnica 10 cm) 100 szt.
• Siarczan(VI)magnezu (sól gorzka) 100 g
• Siarczan(VI)miedzi(II) 5hydrat 100 g
• Siarczan(VI)sodu (sól glauberska) 100 g
• Siarczan(VI)wapnia 1/2hydrat (gips palony) 250 g
• Siarczan(VI)wapnia 2hydrat (gips krystaliczny-minerał) 250 g
• Siarka 250 g
• Skrobia ziemniaczana 100 g
• Sód (metaliczny, zanurzony w oleju parafinowym) 25 g
• Stop Wooda (stop niskotopliwy, temp. topnienia ok. 72 oC) 25 g
• Świeczki miniaturowe 24 szt.
• Tlenek magnezu 50 g
• Tlenek miedzi(II) 50 g
• Tlenek ołowiu(II) (glejta) 50 g
• Tlenek żelaza(III) 50 g
• Węgiel brunatny (węgiel kopalny- minerał 65-78 o C) 250 g
• Węglan potasu bezwodny 100 g
• Węglan sodu bezwodny (soda kalcynowana) 100 g
• Węglan sodu kwaśny(wodorowęglan sodu) 100 g
• Węglan wapnia (grys marmurowy-minerał) 100 g
• Węglan wapnia (kreda strącona-syntetyczna) 100 g
• Węglik wapnia (karbid ) 200 g
• Wodorotlenek potasu (zasada potasowa, płatki) 100 g
• Wodorotlenek sodu (zasada sodowa, granulki) 250 g
• Wodorotlenek wapnia 250 g
• Żelazo (metal- drut Ø1 mm) 50 g
• Żelazo (metal- proszek) 100 </t>
  </si>
  <si>
    <t>ryz</t>
  </si>
  <si>
    <t>ryza</t>
  </si>
  <si>
    <t>suszarka do probówek z tacką do ociekania. Wysokość 45 cm, szerokość 36 cm, głębokość 15 cm- przykładowe wymiary. Wykonana z tworzywa sztucznego</t>
  </si>
  <si>
    <t>Suszarka do probówek</t>
  </si>
  <si>
    <t xml:space="preserve">Zestaw odczynników i chemikaliów - zestaw do nauki chemii w szkołach gimnazjalnych </t>
  </si>
  <si>
    <t>Wielofunkcyjny zestaw akcesoriów laboratoryjnych, dzięki któremu można podgrzać próbówkę, odparować wodę z roztworu,  wyprażyć próbkę substancji itp. W skład zestawu wchodzą: trójnóg metalowy 2 szt., szczypce metalowe do tygli, łyżeczki do spalań kpl. 3 szt., tygiel porcelanowy z tłuczkiem, tygiel porcelanowy z przykrywką, palnik Bunsena na propan butan, szpatułka metalowa dwustronna, szklany palnik spirytusowy z kołpakiem, płytka porcelanowa z 6/cioma wgłębieniami,
siatka druciana z ceramicznym krążkiem 2 szt., próbówki standardowe 180 mm x 18 mm &gt; 10 szt.,
łapa drewniana do próbówek &gt; 2 szt. , penseta metalowa – stal kwasoodpornaWielofunkcyjny zestaw akcesoriów laboratoryjnych, dzięki któremu można podgrzać próbówkę, odparować wodę z roztworu,  wyprażyć próbkę substancji itp. W skład zestawu wchodzą:                                                   Trójnóg metalowy 2 szt.
Szczypce metalowe do tygli
Łyżeczki do spalań kpl. 3 szt.
Tygiel porcelanowy z tłuczkiem
Tygiel porcelanowy z przykrywką
Palnik Bunsena na propan butan
Szpatułka metalowa dwustronna
Szklany palnik spirytusowy z kołpakiem,
Płytka porcelanowa z 6/cioma wgłębieniami
Siatka druciana z ceramicznym krążkiem 2 szt.
Próbówki standardowe 180 mm x 18 mm &gt; 10 szt.
Łapa drewniana do próbówek &gt; 2 szt. 
Penseta metalowa – stal kwasoodporna</t>
  </si>
  <si>
    <t xml:space="preserve">Wielofunkcyjny zestaw akcesoriów laboratoryjnych </t>
  </si>
  <si>
    <t xml:space="preserve">Zestaw szkła laboratyjnego </t>
  </si>
  <si>
    <t xml:space="preserve">zestaw do elektrolizy </t>
  </si>
  <si>
    <t>do doświadczeń - Termometr cyfrowy Dane techniczne:zakres mierzonych temperatur od 40 st do 250 st rozdzielczość 0,1 st, dokładność 1,5%, zasilanie bateria LR44 1,5V. W celu ziemrzenia tempetuatury wystarczy sonde umieścić do połowy jej długości w mierzony obietk, automatyczny wyłącznik po 20 minutach gdy niewykonuje sie żadnych pomiarów. Dodatkowo funkcja HOLD czyli zatrzymanie pomiaru, i wyslietlenie max i min temp podczs zatrzymania.</t>
  </si>
  <si>
    <t>Przeznaczony do ćwiczeń uczniowskich na lekcjach chemii do przeprowadzania elektrolizy, sprawdzania czy dana substancja jest elektrolitem. Przyrząd do elektrolizy wody, złożony z podstawy energetycznej, naczynia szklanego oraz słupków montażowych z kompletem elektrod. Wśród nich znajdują się:
elektroda stalowa - 2 szt. (19 x 100 mm)
elektroda miedziana - 2 szt. (19 x 100 mm)
elektroda ołowiana - 2 szt. (19 x 100 mm)
elektroda węglowa - 2 szt. (fi 6 x 100 mm)</t>
  </si>
  <si>
    <t xml:space="preserve">Suszarka do probówek z tacką do ociekania </t>
  </si>
  <si>
    <t>Suszarka do próbówek z tacką do ociekania.  Końcówki prętów zabezpieczone gumkami; Wymiary: wysokość: 46,5cm, szerokość: 35,5cm, głębokość: 15cm</t>
  </si>
  <si>
    <t>Fartuchy laboratoryjne</t>
  </si>
  <si>
    <t>Typowe fartuchy laboratoryjne (chałaty) w 100% bawełniane; kolor biały; 8 szt. M, 8 szt. L, 7 szt. XL i 7 szt. XXL (łącznie 30szt)</t>
  </si>
  <si>
    <t>Okulary ochronne</t>
  </si>
  <si>
    <t>Tace laboratoryjne</t>
  </si>
  <si>
    <t>Tace laboratoryjne do zabezpieczenie ławek podczas wykonywania doświadczeń; 37 x 30 x 7,5 cm - 10 szt; 45 x 35 x 7,5 cm- 5 szt (łącznie 15 szt)</t>
  </si>
  <si>
    <t>Rękawiczki lateksowe</t>
  </si>
  <si>
    <t>Rękawiczki lateksowe do ochrony rąk: 3 szt. S, 3 szt. M, 2 szt. L, 2 szt. XL (łącznie 10 szt.)</t>
  </si>
  <si>
    <t>Stojaki do probówek</t>
  </si>
  <si>
    <t>Stojaki do probówek do przeprowadzania doświadczeń; Wykonana z tworzywa, składana, podstawka. Mieści 20 probówek.</t>
  </si>
  <si>
    <t>Próbówki</t>
  </si>
  <si>
    <t>Próbówki do przeprowadzania doświadczeń; śr.zew. 5-6mm dł.30mm, szklane</t>
  </si>
  <si>
    <t>Zlewki</t>
  </si>
  <si>
    <t>Zlewki do przeprowadzania doświadczeń, szklane  5ml-10szt, 10ml-10szt,25ml-10szt (łącznie 30 szt)</t>
  </si>
  <si>
    <t>Bagietki</t>
  </si>
  <si>
    <t>Szalki petriego</t>
  </si>
  <si>
    <t>Szalki petriego do przeprowadzania doświadczeń; śred. 40mm, szklane</t>
  </si>
  <si>
    <t>Termometr alkoholowy do przeprowadzania doświadczeń. Zakres pomiaru od -10 do 110 stopni C.</t>
  </si>
  <si>
    <t>Cylindry miarowe</t>
  </si>
  <si>
    <t>Termometry</t>
  </si>
  <si>
    <t>Lejki laboratoryjne</t>
  </si>
  <si>
    <t>Lejki laboratoryjne do przeprowadzania doświadczeń; średnica 40 mm - 5szt, 60mm - 5szt, 80mm - 5szt, z tworzywa sztucznego</t>
  </si>
  <si>
    <t>do przeprowadzania doświadczeń; 20ml - 10szt, 40ml -5szt, szkło borokrzemowe z wylewem</t>
  </si>
  <si>
    <t>Krystalizatory</t>
  </si>
  <si>
    <t>Rozdzielacze</t>
  </si>
  <si>
    <t>Tryskawki</t>
  </si>
  <si>
    <t>Elektrody grafitowe</t>
  </si>
  <si>
    <t>Ramiona z tarcicy bukowej, zwiera stalową sprężynę.
wymiary: 180x20x10 mm
ciężar:     0,02 kg</t>
  </si>
  <si>
    <t>Łapy do probówek</t>
  </si>
  <si>
    <t>Tryskawki do przeprowadzania doświadczeń; 100ml mlecznoprzeźroczyste zakończone dyszą</t>
  </si>
  <si>
    <t>Elektrody grafitowe do przeprowadzania doświadczeń; Wymiary 14x0,6</t>
  </si>
  <si>
    <t>Łyżki laboratoryjne</t>
  </si>
  <si>
    <t>Łyżki laboratoryjne do nabierania odczyników chemicznych podczas wykonywania doswiadczeń, 3 łyżeczki procelanowe</t>
  </si>
  <si>
    <t>Łyżki do spalań</t>
  </si>
  <si>
    <t>Łyżki do spalań do przeprowadzania doświadczeń; wymiary: Ø4x180 mm, zagłębienie: Rk 3 mm
ciężar: ok.  0,02 kg</t>
  </si>
  <si>
    <t>Korki do probówek z otworami</t>
  </si>
  <si>
    <t>Węże gumowe 10mb</t>
  </si>
  <si>
    <t>Węże gumowe 10mb do łaczenia szkła laboratoryjnego; (Średnica wewn. 2mm, Średnica zewn 4mm) - 10mb,  (Średnica wewn. 3mm, Średnica zewn 5mm) - 10mb, (Średnica wewn. 3mm, Średnica zewn 6mm) - 10mb,   (Średnica wewn. 4mm, Średnica zewn 6mm) - 10mb</t>
  </si>
  <si>
    <t xml:space="preserve">Płyta ociekowa </t>
  </si>
  <si>
    <t xml:space="preserve">Zestaw odczynników </t>
  </si>
  <si>
    <t xml:space="preserve">Odczynniki niezbędne do przeprowadzania doświadczeń • Aceton 100 ml
• Alkohol etylowy (etanol-spirytus rektyfikowany ok.95%) 200 ml
• Alkohol etylowy skażony (denaturat) 500 ml x4
• Amoniak (roztwór wodny ok.25%- woda amoniakalna) 250 ml
• Azotan(V)amonu (saletra amonowa) 50 g
• Azotan(V)chromu(III) 25 g
• Azotan(V)potasu (saletra indyjska) 100 g
• Azotan(V ) sodu (saletra chilijska) 100 g
• Azotan(V) srebra 10 g
• Benzyna ekstrakcyjna (eter naftowy- t.w. 60-90oC) 250 ml
• Bibuła filtracyjna jakościowa średniosącząca (ark. 22×28 cm) 100 arkuszy
• Bromek potasu 25 g
• Chlorek sodu 250 g
• Chlorek amonu 100 g
• Chlorek cyny (II) 25 g
• Chlorek potasu 250 g
• Chlorek wapnia 100 g
• Chlorek żelaza(III) (roztwór ok.45%) 100 ml
• Cyna metaliczna (granulki) 50 g
• Cynk metaliczny (drut) 50 g
• Cynk metaliczny 50 g
• Cynk metaliczny (pył) 50 g
• Dwuchromian(VI) potasu 50 g
• Fenoloftaleina (1%roztwór alkoholowy) 100 ml
• Fosfor czerwony 25 g
• Fosforan sodu 100 g
• Glin (metaliczny drut) 50 g
• Glin (pył) 25 g
• Glukoza 50 g
• Jodyna (alkoholowy roztwór jodu) 10 ml
• Krzemian sodu (szkło wodne) 100 ml
• Kwas aminooctowy (glicyna) 50 g
• Kwas azotowy(V) (ok.54 %) 250 ml
• Kwas borowy 100 g
• Kwas chlorowodorowy (ok.36%, kwas solny) 2 x 250 ml
• Kwas cytrynowy 100 g
• Kwas fosforowy(V) (ok.85 %) 100 ml
• Kwas mrówkowy (kwas metanowy ok.80%) 100 ml
• Kwas octowy (kwas etanowy roztwór 80%) 100 ml
• Kwas oleinowy (oleina) 100 ml
• Kwas salicylowy 50 g
• Kwas siarkowy(VI) (ok.96 %) 2 x 250 ml
• Kwas stearynowy (stearyna) 50 g
• Magnez (metal-wiórki) 50 g
• Magnez (metal-wstążki) 50 g
• Manganian(VII) potasu (nadmanganian potasu) 2 x 100 g
• Miedź (metal- drut Ø 2 mm) 50 g
• Miedź (metal-blaszka grubość 0,1 mm) 200 cm2
• Mocznik 50 g
• Nadtlenek wodoru ok.30% (woda utleniona, perhydrol) 100 ml
• Naftalen 25 g
• Octan etylu 100 ml
• Octan ołowiu(II) 25 g
• Octan sodu bezwodny 50 g
• Olej parafinowy 100 ml
• Ołów (metal- blaszka grubość 0,5 mm) 100 cm2
• Oranż metylowy (wskaźnik w roztworze) 100 ml
• Parafina rafinowana (granulki) 50 g
• Paski lakmusowe obojętne 2 x 100 szt.
• Paski wskaźnikowe uniwersalne 2 x 100 szt.
• Rodanek amonu 50 g
• Ropa naftowa (minerał) 250 ml
• Sączki jakościowe (średnica 10 cm) 2 x 100 szt.
• Siarczan (IV)sodu 50 g
• Siarczan (VI)cynku 100 g
• Siarczan (VI)glinu 18hydrat 100 g
• Siarczan(VI)magnezu (sól gorzka) 100 g
• Siarczan(VI)manganu(II) monohydrat 25 g
• Siarczan(VI)miedzi(II) 5hydrat 100 g
• Siarczan(VI)sodu 100 g
• Siarczan(VI)wapnia 1/2hydrat (gips palony) 250 g
• Siarczan(VI)wapnia 2hydrat (gips krystaliczny-minerał) 250 g
• Siarka 250 g
• Tiosiarczan sodu 100 g
• Tlenek glinu 50 g
• Tlenek magnezu 50 g
• Tlenek manganu (IV) 25 g
• Tlenek miedzi(II) 50 g
• Tlenek ołowiu(II) (glejta) 50 g
• Tlenek żelaza(III) 50 g
• Węgiel drzewny (drewno destylowane) 100 g
• Węglan potasu bezwodny 100 g
• Węglan sodu bezwodny (soda kalcynowana) 100 g
• Węglan sodu kwaśny (wodorowęglan sodu) 100 g
• Węglan wapnia (grys marmurowy-minerał) 250 g
• Węglan wapnia (kreda strącona-syntetyczna) 100 g
• Węglik wapnia (karbid ) 200 g
• Wodorotlenek litu 25 g
• Wodorotlenek potasu (zasada potasowa, płatki) 100 g
• Wodorotlenek sodu (zasada sodowa, granulki) 250 g
• Wodorotlenek wapnia 250 g
• Żelazo (metal- drut Ø 1 mm) 50 g
• Żelazo (proszek) 100 g
</t>
  </si>
  <si>
    <t>Tacka do przenoszenia odczynników</t>
  </si>
  <si>
    <t>Tacka do przenoszenia odczynników. Średnice otworów: 6x20mm, 8x16mm, 8x8mm. Wymiary: 30x10x20cm</t>
  </si>
  <si>
    <t>Preparaty mikroskopowe (rośliny, zwierzęta, człowiek, pasożyty)</t>
  </si>
  <si>
    <t>Fartuchy laboratoryjny – 15 szt. Fartuch laboratoryjny, płócienny (100% bawełny), długi rękaw, dwie kieszenie po bokach, z tyłu pasek regulujący obwód fartuch, rozmiar S, M i L po 5 szt., okulary ochronne- 15 szt. Okulary ochronne z tworzywa, z otworami wentylacyjnymi, z gumką w celu dopasowania do rozmiaru głowy. Rękawiczki lateksowe</t>
  </si>
  <si>
    <t xml:space="preserve">Zestaw próbówek </t>
  </si>
  <si>
    <t xml:space="preserve">Zestaw próbówek 14 szt. śr. 2,4 cm, wys. 10,5 cm do wykonywania doświadczeń; szklane, okrągłe dno, żaroodporne; Wysoka odporność chemiczna, termiczna oraz mechaniczna; wymiary ok. 12x100 </t>
  </si>
  <si>
    <t>1) Biureta z kranem prostym - 10 ml – 4 szt., 2) Chłodnica Liebiga - 400 mm - 1 szt., 3) Cylinder wielomiarowy - 100 ml – 6 szt., 4) Cylinder wielomiarowy - 250 ml – 6 szt., 5) Kolba destylacyjna Englera - 150 ml - 6 szt., 7) Kolba kulista - 100 ml – 6 szt., 8) Kolba płaskodenna - 200 ml – 20 szt., 9)Kolba stożkowa Erlenmayera - 200 ml – 20 szt., 10) Krystalizator z wylewem - 900 ml - 6 szt., 11)Krystalizator z wylewem - 1500 ml - 6 szt., 12) Kształtki rurkowe (różne) - fi 6 mm - 30 szt., 13)Lejek szklany - fi 50mm - 6 szt., 14) Lejek szklany - fi 80mm – 6 szt., 15) Pipeta wielomiarowa - 5 ml - 10 szt., 16) Pipeta wielomiarowa - 10 ml - 10 szt., 17) Pręcik laboratoryjny (bagietka) - 300 mm - 10 szt., 18) pręciki do spalań 5 szt., 19) Probówka z wywiniętym brzegiem - fi 16 mm - 100 szt., 20)szalka Petriego - fi 60 mm  6 szt., 21) Szkiełko zegarkowe - fi 60 mm – 6 szt., 22) Termometr zakres pomiarowy do 150*C – 6 szt., 23)Wkraplacz z gumką - 10 szt., 24)Zlewka - 150 ml - 30 szt., 25)Zlewka - 250 ml - 30 szt., 26)Zlewka - 400 ml - 30 szt., 27)Łyżeczka z łopatką - 150 mm - 10szt. 28)Moździerz porcelanowy - 96 ml - 3 szt., 29)Tłuczek porcelanowy - 150 mm - 3 szt., 30) Tygiel porcelanowy - 45×54 mm – 10 szt., 31) Parownica porcelanowa - 160 ml - 20 szt., 32) Nożyczki -6 szt., 33) Pinceta -10szt., 34) Szczypce metalowe nierdz. - 300 mm – 10 szt., 35) Stojak do probówek (20 gniazd) - 10szt., 36) Zaciskacz sprężynowy Mohra - 6 szt., 37) Tryskawka polietylenowa ? 250 ml - 10 szt., 38) Gruszka gumowa – 6 szt., 39) Wężyki gumowe-połączeniowe (3-średnice) - 50 cm - 10 szt., 40) Korki (gumowe, korkowe) zestaw - 50 szt., 41) Łapy drewniane do probówek – 10 szt., 42)Szczotki do mycia probówek i zlewek – 10 szt., 43) Łyżeczka metalowa do spalań - 10 szt.</t>
  </si>
  <si>
    <t>Drobny sprzęt laboratoryjny i szkło</t>
  </si>
  <si>
    <t>Szkoła Podstawowa nr 8 ul. Tanowska 4, Police (dawne Gimnazjum nr 1)</t>
  </si>
  <si>
    <t>Zestaw odczynników chemicznych</t>
  </si>
  <si>
    <t xml:space="preserve">1. Aceton 300 ml,  2. Alkohol etylowy (etanol-spirytus rektyfikowany ok.95%) 600 ml, 3. lkohol etylowy skażony (denaturat) 1500 ml, 4. Alkohol propylowy (propanol-2, izo-propanol) 750 ml
5. Alkohol trójwodorotlenowy (gliceryna, glicerol, propanotriol) 300 ml, 6. Amoniak (roztwór wodny ok.25%- woda amoniakalna) 750 ml, 7. Azotan(V)amonu (saletra amonowa) 150 g
8. Azotan(V)chromu(III) 75 g, 9. Azotan(V)potasu (saletra indyjska) 300 g, 10. Azotan(V ) sodu (saletra chilijska) 300 g, 11. Azotan(V) srebra 30 g, 12. Benzyna ekstrakcyjna (eter naftowy- t.w. 60-90oC) 750 ml, 13. Bibuła filtracyjna jakościowa średniosącząca (ark. 22x28 cm) 300 arkuszy,
14. Błękit tymolowy (wskaźnik - roztwór alkoholowy) 300 ml, 15. Bromek potasu 75 g, 16. Chlorek sodu 750 g, 17. Chlorek amonu 300 g, 18. Chlorek cyny (II) 75 g, 19. Chlorek potasu 750 g, 20. Chlorek wapnia 300 g, 21. Chlorek żelaza(III) (roztwór ok.45%) 300 ml, 22. Chlorobenzen  300 ml,
23. Chloroform 300 ml, 24. Cyna metaliczna (granulki) 150 g, 25. Cynk metaliczny (drut) 150 g,
26. Cynk metaliczny 150 g, 27. Cynk metaliczny (pył) 150 g, 28. Czterochloroetylen 300 ml,
29.  Dwuchromian(VI) sodu 150 g, 30. Fenol  75 g, 31. Fenoloftaleina (1%roztwór alkoholowy) 300 ml, 32. Formalina 300 ml, 33. Fosfor czerwony 75 g, 34. Fosforan sodu 300 g, 35. Glikol etylenowy 300 ml, 36. Glin (metaliczny drut) 150 g, 37. Glin (pył) 75 g, 38. Glukoza 150 g, 39. Jodyna (alkoholowy roztwór jodu) 30 ml, 40. Kamfora 75 g, 41. Krzemian sodu (szkło wodne) 300 ml,
42 Kwas aminooctowy (glicyna) 150 g, 43. Kwas azotowy(V) (ok.54 %) 750 ml, 44 Kwas benzoesowy 75 g, 45 Kwas borowy 300 g, 46 Kwas chlorowodorowy (ok.36%, kwas solny) 2 x 750 ml, 47 Kwas cytrynowy 300 g, 48. Kwas fosforowy(V) (ok.85 %) 300 ml, 49. Kwas mrówkowy (kwas metanowy ok.80%) 300 ml, 50 Kwas octowy (kwas etanowy roztwór 80%) 300 ml, 51 Kwas oleinowy (oleina) 300 ml, 52 Kwas salicylowy 150 g, 53 Kwas siarkowy(VI) (ok.96 %) 2 x 750 ml, 54 Kwas stearynowy (stearyna) 150 g, 55 Magnez (metal-wiórki) 150 g, 56 Magnez (metal-wstążki) 150 g, 57.Manganian(VII) potasu (nadmanganian potasu) 2 x 300 g, 58. Miedź (metal- drut Ø 2 mm) 150 g
59. Miedź (metal-blaszka grubość 0,1 mm) 600 cm2, 60 Mocznik 150 g, 61. Nadtlenek wodoru ok.30% (woda utleniona, perhydrol) 300 ml, 62. Naftalen 75 g, 63. Octan etylu 300 ml, 64. Octan ołowiu(II) 75 g, 65. Octan sodu bezwodny 150 g, 66. Olej parafinowy 300 ml, 67. Ołów (metal- blaszka grubość 0,5 mm) 300 cm2, 68. Oranż metylowy (wskaźnik w roztworze) 300 ml, 69. Parafina rafinowana (granulki) 150 g, 70 Paski lakmusowe obojętne 2 x 300 szt.
71 Paski wskaźnikowe uniwersalne 2 x 300 szt.
72 Rodanek amonu 150 g
73 Ropa naftowa (minerał) 750 ml
74 Sacharoza (cukier krystaliczny) 300 g
75 Sączki jakościowe (średnica 10 cm) 2 x 300 szt.
76 Siarczan (IV)sodu 150 g
77 Siarczan (VI)cynku 300 g
78 Siarczan (VI)glinu 18hydrat 300 g
79 Siarczan(VI)magnezu (sól gorzka) 300 g
80 Siarczan(VI)manganu(II) monohydrat 75 g
81 Siarczan(VI)miedzi(II) 5hydrat 300 g
82 Siarczan(VI)sodu  300 g
83 Siarczan(VI)wapnia 1/2hydrat (gips palony) 750 g
84 Siarczan(VI)wapnia 2hydrat (gips krystaliczny-minerał) 750 g
85 Siarka  750 g
86 Skrobia ziemniaczana 300 g
87 Sód (metaliczny, zanurzony w oleju parafinowym) 75 g
88 Tiosiarczan sodu 300 g
89 Tlenek glinu 150 g
90 Tlenek magnezu 150 g
91 Tlenek manganu (IV) 75 g
92 Tlenek miedzi(II) 150 g
93 Tlenek ołowiu(II) (glejta) 150 g
94 Tlenek żelaza(III) 150 g
95 Toluen 300 ml
96 Węgiel drzewny (drewno destylowane) 300 g
97 Węglan potasu bezwodny 300 g
98 Węglan sodu bezwodny (soda kalcynowana) 300 g
99 Węglan sodu kwaśny (wodorowęglan sodu) 300 g
100 Węglan wapnia (grys marmurowy-minerał) 750 g
101 Węglan wapnia (kreda strącona-syntetyczna) 300 g
102 Węglik wapnia (karbid ) 600 g
103 Wodorotlenek litu 75 g
104 Wodorotlenek potasu (zasada potasowa, płatki) 300 g
105 Wodorotlenek sodu (zasada sodowa, granulki) 750 g
106 Wodorotlenek wapnia 750 g
107 Żelazo (metal- drut Ø 1 mm) 150 g
108 Żelazo (proszek) 300 g
</t>
  </si>
  <si>
    <t>Lp.</t>
  </si>
  <si>
    <t>Szkoła Podstawowa nr 1 ul. Traugutta 4, Police (dawne Gimnazjum nr 3)</t>
  </si>
  <si>
    <t>Szkoła Podstawowa nr 1 ul. Władyslawa Sikorskiego 8 Police</t>
  </si>
  <si>
    <t>Szkoła Podstawowa z Oddz. Przedszkol. ul. WOP 19A, Trzebież (dawne Gimna. w Trzebieży)</t>
  </si>
  <si>
    <t>Szkoła Podstawowa nr 5 ul. Wojka Polskiego 68 Police (dawne Gimnazjum nr 2)</t>
  </si>
  <si>
    <t>Pozycja</t>
  </si>
  <si>
    <t>Nazwa szkoły</t>
  </si>
  <si>
    <t>Nazwa</t>
  </si>
  <si>
    <t>Opis przedmiotu zamówienia</t>
  </si>
  <si>
    <t>Jm</t>
  </si>
  <si>
    <t>Cena jednostkowa netto</t>
  </si>
  <si>
    <t>Stawka podatku Vat</t>
  </si>
  <si>
    <t>Łączna cena netto</t>
  </si>
  <si>
    <t>Szkoła Podstawowa nr 5 ul. Wojska Polskiego 68 Police (dawne Gmimnazjum nr 2)</t>
  </si>
  <si>
    <t>Nazwa oferowanego przez Wykonawcę produktu np. nazwa, nr identyfikujący produkt, itp.</t>
  </si>
  <si>
    <t>do przeprowadzania doświadczeń; 10ml - 10 szt, 10ml - 10 szt, 25ml -10 szt; szkło borokrzemowe podziałka niebieska, podstawa sześciokątna z wylewem</t>
  </si>
  <si>
    <t xml:space="preserve">Zestaw szkła laboratoryjnego ze sprzętem uzupełniającym do prowadzenia ćwiczeń i doświadczeń w szkolnej pracowni chemicznej. Zestaw składa się z 40 pozycji. Zestaw tworzą naczynia i elementy szklane wykonane z odpornego chemicznie i termicznie szkła borokrzemowego. Akcesoria metalowe wykonane są ze stali chromowej; Zestaw szkła laboratoryjnego ze sprzętem uzupełniającym do prowadzenia ćwiczeń i doświadczeń w szkolnej pracowni chemicznej. Zestaw składa się z 40 pozycji. Zestaw tworzą naczynia i elementy szklane wykonane z odpornego chemicznie i termicznie szkła borokrzemowego. Akcesoria metalowe wykonane są ze stali chromowej.
Specyfikacja zestawu: biureta z kranem prostym - 10 ml - 1 szt., chłodnica Liebiga - 400 mm - 1 szt., cylinder wielomiarowy - 100 ml - 1 szt., cylinder wielomiarowy - 250 ml - 1 szt., kolba destylacyjna Englera - 150 ml - 1 szt., kolba kulista - 100 ml - 1 szt., kolba płaskodenna - 200 ml - 2 szt., kolba stożkowa Erlenmayera - 200 ml - 2 szt., krystalizator z wylewem - 90 ml - 3 szt., kształtki rurkowe (różne) - fi 6 mm - 16 szt., lejek szklany - fi 50mm - 1 szt., lejek szklany - fi 80mm - 1 szt., pipeta wielomiarowa - 5 ml - 1 szt., pipeta wielomiarowa - 10 ml - 1 szt., pręcik laboratoryjny (bagietka) - 300 mm - 6 szt., probówka z wywiniętym brzegiem - fi 16 mm - 25 szt., szalka Petriego - fi 60 mm - 2 szt., szkiełko zegarkowe - fi 60 mm - 4 szt., termometr zakres pomiarowy do 150*C - 1 szt., wkraplacz z gumką - 3 szt., zlewka - 150 ml - 3 szt., zlewka - 250 ml - 2 szt., zlewka - 400 ml - 1 szt., łyżeczka z łopatką - 150 mm - 2 szt., moździerz porcelanowy - 96 ml - 1 szt., tłuczek porcelanowy - 150 mm - 1 szt., tygiel porcelanowy - 45×54 mm - 2 szt., parownica porcelanowa - 160 ml - 2 szt., nożyczki -1 szt., pinceta -1 szt., zzczypce metalowe nierdz. - 300 mm - 2 szt., stojak do probówek (20 gniazd) - 1 szt., zaciskacz sprężynowy Mohra - 3 szt., tryskawka polietylenowa ? 250 ml - 1 szt., gruszka gumowa - 1 szt., wężyki gumowe-połączeniowe (3-średnice) - 50 cm - 3 szt., korki (gumowe, korkowe) zestaw - 15 szt., łapy drewniane do probówek - 3 szt., szczotki do mycia probówek i zlewek - 2 szt., łyżeczka metalowa do spalań - 2 szt.
 </t>
  </si>
  <si>
    <t xml:space="preserve">Długopis </t>
  </si>
  <si>
    <t>Przezroczysta obudowa, grubość końcówki 0,7 mm, dł. lini pisania ok. 1700m, niebieski wkład, wkłady wymienne, niklowana końcówka</t>
  </si>
  <si>
    <r>
      <t>DŁUGOPIS ŻELOWY</t>
    </r>
    <r>
      <rPr>
        <sz val="11"/>
        <color rgb="FFFF0000"/>
        <rFont val="Calibri"/>
        <family val="2"/>
        <charset val="238"/>
        <scheme val="minor"/>
      </rPr>
      <t xml:space="preserve">  </t>
    </r>
  </si>
  <si>
    <t>Papier ksero A5</t>
  </si>
  <si>
    <t>Nazwa produktu</t>
  </si>
  <si>
    <t>zestaw odczynników do doświadczeń biologicznych</t>
  </si>
  <si>
    <t>Zawiera 26 preparatów chemicznych niezbędnych do przeprowadzenia doświadczeń i pokazów laboratoryjnych w szkolnej pracowni biologicznej.Np do wykrywania obecności tłuszczów, białek i cukrów w pokarmach. Bibuła filtracyjna jakościowa (22×28 cm) 10 arkuszy
Błękit metylenowy roztwór 100 ml
Celuloza (wata bawełniano-wiskozowa) 100 g
Chlorek sodu 100 g
Drożdże suszone 8 g
Glukoza 50 g
Indofenol roztwór 50 ml
Jodyna 20g
Kwas askorbinowy (wit.C) 25 g
Kwas azotowy ok. 54% 100 ml
Kwas solny ok. 35% 100 ml
Odczynnik Fehlinga r-r A 50 ml
Odczynnik Fehlinga r-r B 50 ml
Odczynnik Haynesa 50 ml
Olej roślinny 100 ml
Płyn Lugola 50 ml
Rzeżucha 30 g
Sacharoza 100 g
Siarczan miedzi 5 hydrat 50 g
Skrobia ziemniaczana 100 g
Sudan III roztwór 50 ml
Węglan wapnia (kreda syntetyczna) 100 g
Woda destylowana 1 l
Woda utleniona 3% 100 g
Wodorotlenek sodu 100 g
Wodorotlenek wapnia 100 g</t>
  </si>
  <si>
    <t>15.3</t>
  </si>
  <si>
    <t>latarka życia</t>
  </si>
  <si>
    <t>Wielofunkcyjne urządzenie awaryjne 4w1
(latarka, nóż do przecinania pasów, młotek do rozbijania szyb i sygnalizator świetlny) W komplecie baterie: 2 paluszki typu AA</t>
  </si>
  <si>
    <t>15.4</t>
  </si>
  <si>
    <t>apteczka placakowa mała</t>
  </si>
  <si>
    <t>Gumowa torba: 33 cmx22cm x12 cm z 6 kieszeniami otwartymi , 10 gumowych uchwytów oraz duża kieszeń z przezroczystej folii zamykana na suwak. Z tyłu torby znajduje się kieszeń zamykana na suwak.Torba jest cała opiankowana. Posiada dwa uchwyty do ręki, pas nośny regulowany, odpinany z naramiennikiem.</t>
  </si>
  <si>
    <t>15.5</t>
  </si>
  <si>
    <t>apteczka samochodowa</t>
  </si>
  <si>
    <t>Apteczka samochodowa z pełnym wyposażeniem wg. najnowszych wymagań w UE, normy DIN 13164 plus,</t>
  </si>
  <si>
    <t>15.8</t>
  </si>
  <si>
    <t>nosze zbierakowe</t>
  </si>
  <si>
    <t xml:space="preserve"> Konstrukcja pozwala na rozczepienie i wsunięcie noszy bez potrzeby podnoszenia czy obracania poszkodowanego. Minimalizują ryzyko dodatkowych urazów. Nosze wykonane z lekkiego, wytrzymałego tworzywa sztucznego. Regulowana długość noszy pozwala na ich optymalne dopasowanie do wzrostu poszkodowanego. Wyposażone w trzy pasy z regulacja długości. Przeznaczone do ewakuacji pacjenta urazowego z miejsca zdarzenia na deskę ortopedyczną. Udźwig do 100 kg.</t>
  </si>
  <si>
    <t>15.9</t>
  </si>
  <si>
    <t>zestawy do unieruchamiania</t>
  </si>
  <si>
    <t>zestaw szyn Kramera ok. 40 szt. Różnej wielkości, zestawy próżniowe różnej wielkości, kołnierz do unieruchamiania odcinka szyjnego, opaski do unieruchamiania kończyn górnych.</t>
  </si>
  <si>
    <t>walizka EKO-BADACZA</t>
  </si>
  <si>
    <t>Płyn Helliga, strzykawka 5 ml, strzykawka 10 ml, lupa powiększająca, probówka okrągłodenna, stojak na probówki, Łyżeczka do poboru próbek gleby, płytka porcelanowa kwasomierza Helliga, trzy próbówki analityczne płaskodenne z korkami, Zalaminowane skale barwne do odczytywania wyników, 15/cie plastikowych buteleczek z mianowanymi roztworami wskaźników, odczynniki.</t>
  </si>
  <si>
    <t>zestaw do wykonywania preparatów mikroskopowych (barwniki, odczynniki, narzędzie)</t>
  </si>
  <si>
    <t>1. Odczynniki:  Rosso Neutro - Czerwień obojętna,  Eosina - Eozyna, Nigrosina - Nigrozyna, Blu di Metilene - Błękit metylenowy, Violetto di Genziana - Fiolet gencjanowy, Lugol - Płyn Lugola, Acetone - (CH3)2CO  Aceton - 20 ml , Alcool Etitlico assoluto - C2H5OH; Alkohol etylowy bezwodny - 20 ml , Balsam kanadyjski - 10 ml , Buteleczki z ciemnego szkła (3 szt.) , Szkiełka podstawowe 50 szt. ,  Szkiełka nakrywkowe 18x18 - 200 szt. ,  Pęseta boczna , Pęseta prosta , Łopatka dwustronna stalowa , Igła preparacyjna , Nożyczki , Skalpel , Pipeta szklana 2 szt. ,  Szkiełka zegarkowe 2 szt. ,  Walizka plastikowa</t>
  </si>
  <si>
    <t>zestaw 100 preparatów bilogicznych w plastikowych w walizce</t>
  </si>
  <si>
    <t>Plastikowa walizka zawierająca 100 różnych preparatów mikroskopowych, biologocznych ; 1. korzeń roślinny (ang. plant root ) 
2. młody korzeń (ang. young root ) 
3. kapusta (ang. cabbage l.s. ) 
4. łodyga nanercza zachodniego (ang. cashew stem ) 
5. łodyga nanercza zachodniego (ang. cashew stem ) 
6. łodyga sosny (ang. pine stem ) 
7. przekrój rośliny jednoliściennej (ang. monocotyledon stem ) 
8. przekrój rośliny dwuliściennej (ang. dicotyledon stem ) 
9. drzewiasta roślina dwuliścienna (ang. woody dicotyledon) 
10. epiderma liścia bobu (ang. broad bean leaf epidermis ) 
11. liść pszenicy (ang. wheat leaf) 
12. liść lilaka (ang. lilac leaf ) 
13. łodyga bawełny (ang. cotton stem ) 
14. liść bawełny (ang. cotton leaf) 
15. liść toiny (ang. dogbane leaf ) 
16. ziarno kukurydzy (ang. corn seed ) 
17. ziarno pszenicy(ang. wheat seed ) 
18. komórki epidermalne cebuli (ang. epidermal cell onion ) 
19. łodyga kukurydzy (ang. corn stem ) 
20. przekrój komórek dębu korkowego (ang. suber cell section ) 
21. przekrój porostu (ang. lichen section ) 
22. plemnia mchu (ang. moss antheridium ) 
23. rodnia mchu (ang. moss archegonial l. s. ) 
24. protonema mchu (ang. moss protonema w. m. ) 
25. igła sosny (ang. pine leaf ) 
26. przekrój plazmodesmy (ang. plasmodesma section ) 
27. mitoza roślinna (ang. plant mitosis sec. ) 
28. mejoza roślinna (ang. meiosis of plant sec. ) 
29. przekrój liścia paproci (ang. fern leaf section ) 
30. przedrośle paproci (ang. fern prothallium) 
31. młody sporofit paproci (ang. fern young sporophyte) 
32. łodyga słonecznika (ang. sunflower stem) 
33. liść paproci (ang. ern leaf)f 
34. zalążek lilii (ang. lilium ovarian section) 
35. pręcik lilii z dojrzałym pyłkiem (ang. lilium anther section show mature pollen) 
36. grzyb kapeluszowy - przekrój (ang. umbrella mushroom section) 
37. młody zarodnik tasznika - przekrój (ang. pickpurse young embryo section) 
38. dojrzały zarodnik tasznika - przekrój (ang. pickpurse mature embryo section) 
39. toczek (ang. volvox) 
40. zawłotnia (zielenica chlamydomonas, rodzaj glonu) (ang. chlamydomonas w.m.) 
41. skrętnica (spirogyra, rodzaj glonu) (ang. spirogyra conjugation) 
42. kropidlak (ang. aspergillus w. m.) 
43. penicilina (ang. penicillium) 
44. promieniowiec promienicy (bakteria) (ang. Actinomyces w.m.) 
45. drożdże (ang. yeasts) 
46. korzeń rośliny jednoliściennej - przekrój poprzeczny (ang. root monocotyledon c. s.) 
48. trzy rodzaje bakterii - wymaz (ang. bacterial three types smear) 
49. pleśn kory korzeniowej (ang. bark radical mould w.m.) 
50. kiełkujący pyłek (ang. pollen germinate w.m.) 
51. wymaz komórek jamy ustnej (ang. mouth cell smear) 
52. pojedyncza łuskowata tkanka nabłonkowa w.m. (ang. single squamous epithelium w.m.) 
53.łuskowata tkanka nabłonkowa (ang. sqamous epithellium) 
54. mięsień szkieletowy - przekrój poprzeczny i podłużny (ang. skelatal muscle l.s.&amp;c.s.) 
55. mięsień gładki - przekrój poprzeczny (ang. smooth muscle c.s.) 
56. mięsień sercowy - przekrój podłużny (ang. cardiac muscle l.s.) 
57. naczynia płucne - przekrój (ang. lung vascular injection sec.) 
58. przekrój węzła limfatycznego (ang. lymph node section) 
59. krew żaby - wymaz (ang. blood of frog smear ) 
60. krew ssaka - wymaz (ang. blood smear mammal) 
61. ściana żołądka - przekrój (ang. stomach paries section) 
62. blastula żaby - przekrój (ang. frog blastula sag sec.) 
63. mieszek włosowy człowieka - przekrój (ang. human follicle sec.) 
64. przekrój przez żyły i arterie (ang. artery &amp; vein vascular c.s.) 
65. nerki (ang. reins l.c.) 
66. przekrój jajnika (ang. ovary section) 
67. przekrój pęcherza moczowego (ang. bladder section) 
68. sperma - wymaz(ang. sperm smear) 
69. komórka neuronu ruchowego (ang. motor nerve cell w.m.) 
70. proglotyd dojrzałego tasiemca (ang. tapeworm mature progitottid w.m) 
71. bruzdkowanie zarodka żaby (ang. frog cleavage sag section) 
72. części narządu gębowego muchy domowej w.m. (ang. housebee mouth parts w.m.) 
73. części narządu gębowego motyla w.m. (ang. butterfly mouth parts w.m.) 
74. części narządu gębowego muchy domowej w.m. (ang. housefly mouth parts w.m.) 
75. narząd gębowy komara w.m. (ang. home mosquito mouth parts w.m.) 
76. glista ludzka męska i żeńska (ang. male &amp; female ascarid) 
77. dafnia w.m. (ang. daphnia w.m.) 
78. stułbia l.s. (ang. hydra l.s.) 
79. przewód pokarmowy wypławka (ang. planaria w.m. injected digestive system) 
80. pączkowanie stułbi (ang. hydra budding the whole w.m.) 
81. pantofelek w.m. (ang. paramecium w.m.) 
82. gonada męska stułbi - przekrój (ang. hydra c.s. thr. spermary) 
83. przekrój (ang. hydra c.s. through ovary) 
84. skrzydło muchy domowej (ang. housefly wing w.m.) 
85. łuska motyla w.m. (ang. butterfly squama w.m.) 
86. odnóże muchy domowej (ang. housefly foot w.m.) 
87. trzecia para odnóży pszczoły miodnej (ang. housebee third pair of legs w.m.) 
88. rdzeń kręgowy (ang. spinal cord c.s.) 
89. jelito cienkie - przekrój (ang. small intestine section) 
90. dżdżownica (ang. earthworm) 
91. tougle l.s. show tilltorm nanilla 
92. tkanka łączna (ang. dense connective tissue) 
93. tkanka łączna (ang. laxity connective tissue) 
94. tkanka nabłonkowa (ang. ciliation epithelium section) 
95. jajo żaby (ang. frog egg 2 cells section) 
96. oko złożone owada (ang. insect compound eye w.m.) 
97. kubki smakowe królika - przekrój (ang. taste bud sec. rabbit) 
98. tkanka nerwowa - przekrój (ang. nervous tissue section) 
99. tkanka pasożyta oka (ang. eyeworm tissue w.m.) 
100. przewód pokarmowy wypławka (gat.płazińca) w.m. (ang. planaria w.m. injected digestive system</t>
  </si>
  <si>
    <t>Szkoła Filialna w Niekłończycy, Niekłonczyca 34</t>
  </si>
  <si>
    <t>Podstawowe okulary ochronne z otworami wentylacyjnymi.</t>
  </si>
  <si>
    <t xml:space="preserve">Apteczka szkolna </t>
  </si>
  <si>
    <t>Apteczka, której zawartość umieszczona jest w pomarańczowej oznaczonej walizce z tworzywa ABS. Dołączony stelaż mocujący umożliwia jej stabilne zawieszenie na ścianie. Wymiary: 330 x 235 x 125 mm.
Skład apteczki:
- 1 szt. Kompres zimny
- 2 szt. Kompres na oko
- 3 szt. Kompres 10x10 a2
- 2 szt. Opaska elastyczna 4 m x 6 cm
- 2 szt. Opaska elastyczna 4 m x 8 cm
- 1 kpl. Plaster 10 x 6cm (8 szt.)
- 1 kpl. Plaster ( 14 szt.)
- 1 szt. Plaster 5m x 2,5 cm
- 3 szt. Opatrunek indywidualny M sterylny
- 1 szt. Opatrunek indywidualny G sterylny
- 1 szt. Opatrunek indywidualny K sterylny
- 1szt. Chusta opatrunkowa 60 x 80
- 2 szt. Chusta trójkątna
- 1 kpl. Chusta z fliseliny (5 szt.)
- 1 szt. Koc ratunkowy 160 x 210 cm
- 1 szt. Nożyczki 19cm
- 4 szt. Rękawice latex
- 6 szt. Chusteczka dezynfekująca
- 1 szt. Ustnik do sztucznego oddychania
- 1 szt. Instrukcja udzielania Pierwszej Pomocy wraz z wykazem telefonów alarmowych</t>
  </si>
  <si>
    <t>Zestaw preparatów biologicznych 100</t>
  </si>
  <si>
    <t>Zestaw stu gotowych do użytku preparatów biologicznych.
W zestawie znajdują się następujące preparaty:
1. Trzy rodzaje bakterii, 2. Penicylina, 3. Kropidlak, 4. Rhizopus - grzyb, . Promieniowiec (Actinomyces), 6. Zawłotnia, 7. Diatomy, 8. Closterium - glon, 9. Skrętnica, 10. Koniugacja skrętnic, 11. Porost, 12. Liść paproci, 13. Przedrośle paproci, 14. Liść jaśminu nagokwiatowego, 15. Łodyga moczarki, 16. Liść moczarki
17. Igła sosny, 18. Męski kłos zarodnionośny sosny, 19. Żeński kłos zarodnionośny sosny, 20. Liść kauczukowca, 21. Stożek wzrostu na czubku korzenia kukurydzy, 22. Młody korzeń bobu, 23. Łodyga kukurydzy (1), 24. Łodyga kukurydzy (2), 25. Łodyga dyni (1), 26. Łodyga dyni (2), 27. Łodyga słonecznika, 28. Pylnik mchu, 29. Rodnia mchu, 30. Splątek mchu, 31. Pień lipy (1), 32. Pień lipy (2), 33. Łodyga pelargonii, 34. Liść fasoli, 35. Kiełkujący pyłek kwiatowy, 36. Pyłek kwiatowy (2), 37. Owoc pomidora,      38. Korzeń powietrzny storczyka, 39. Mitoza komórek stożka wzrostu cebuli, 40. Ziarno kukurydzy z bielmem, 41. Plazmodesma, 42. Zalążnia lilii, 43. Pylnik lilii, 44. Liść lilii, 45. Tasznik pospolity (embrion), 46. Tasznik pospolity (młody embrion), 47. Skórka czosnku, 48. Euglena, 49. Orzęsek Paramecium, 50. Stułbia (1), 51. Stułbia (2), 52. Płaziniec, 53. Schistosoma (przywra krwi - samiec), 54. Schistosoma (przywra krwi - samica), 55. Glista (samiec i samica), 56. Dżdżownica, 57. Skóra węża, 58. Wioślarka, 59. Wrotek, 60. Aparat gębowy samicy komara, 61.Aparat gębowy pszczoły miodnej, 62. Tylne odnóże pszczoły miodnej, 63. Aparat gębowy motyla, 64. Aparat gębowy muchy, 65. Aparat gębowy świerszcza, 66. Mrówka, 67. Łuska ryby, 68. Płaziniec, 69. Tchawka świerszcza, 70. Skrzela mięczaka, 71. Wymaz krwi ludzkiej, 72. Wymaz krwi ryby, 73. Nabłonek rzęskowy, 74. Nabłonek płaski, 75. Nabłonek wielowarstwowy, 76. Mitoza w jajach glisty końskiej, 77. Jelito cienkie, 78. Tkanka kostna, 79. Ścięgno psa,
80. Tkanka łączna, 81. Mięsień szkieletowy, 82. Mięsień sercowy, 83. Rdzeń kręgowy, 84. Nerw motoryczny, 85. Mięsień gładki w fazie skurczu, 86. Płuco, 87. Żołądek, 88. Wątroba, 89. Węzeł chłonny, 90. Płuco szczura z wybarwionymi naczyniami krwionośnymi, 91. Nerka szczura z wybarwionymi naczyniami krwionośnymi, 92. Nerka szczura, 93. Jądra, 94. Jajnik kota, 95. Ludzki nabłonek wielowarstwowy, 96. DNA, RNA, 97. Mitochondria w gruczole trzustkowym, 98. Aparaty Golgiego w jaju żaby, 99. Ludzkie chromosomy Y, 100. Ludzkie chromosomy X</t>
  </si>
  <si>
    <t>Pudełko plastikowe na 25 preparatów</t>
  </si>
  <si>
    <t>pudełko plastikowe na 25 preparatów.</t>
  </si>
  <si>
    <t xml:space="preserve">Szkiełka nakrywkowe 100 szt. </t>
  </si>
  <si>
    <t>do wykonywania trwałych lub nietrwałych preparatów mikroskopowych. W paczkach po 100 szt.</t>
  </si>
  <si>
    <t>Szkiełka podstawowe 100 szt</t>
  </si>
  <si>
    <t>Zestaw podstawowy szkła i wyposażenia laboratoryjnego</t>
  </si>
  <si>
    <t>Zestaw odpowiednio dobranego, podstawowego szkła i wyposażenia laboratoryjnego niezbędnego do wykonywania podstawowych doświadczeń i eksperymentów. Ważną cechą przy wykonywaniu eksperymentów jest to, że wymienione poniżej szklane naczynia laboratoryjne, wykonane są ze szkła borokrzemianowego (odporniejszego od zwykłego szkła sodowego).
Skład zestawu:
• cylinder szklany, borokrzemianowy, miarowy, poj. 10 ml
• cylinder szklany, borokrzemianowy, miarowy, poj. 100 ml
• kolba Erlenmayera z podziałką, szklana, borokrzemianowa, z wąską szyją, poj. 50 ml
• kolba Erlenmayera z podziałką, szklana, borokrzemianowa, z wąską szyją, poj. 250 ml
• zlewka szklana borokrzemianowa, miarowa, poj. 50 ml
• zlewka szklana borokrzemianowa, miarowa, poj. 250 ml
• zlewka szklana borokrzemianowa, miarowa, poj. 400 ml
• bagietka szklana, 20 cm
• probówki szklane 15x125 mm, borokrzemianowe – 6 szt.
• łapa metalowa do probówek
• stojak do probówek plastikowy 6+6 (6 otworów i 6 kołeczków do ociekania)
• szczotka do mycia probówek
• termometr laboratoryjny szklany, bezrtęciowy, -10...110 °C
• łyżko-szpatułka metalowa
• szkiełko zegarkowe 100 mm
• tryskawka, poj. 250 ml
• pipety Pasteura, 3 ml – 6 szt.
• lejek plastikowy 75 mm
• lupa plastikowa podwójna z rączką, 3x/6x
• linijka
• okulary ochronne podstawowe</t>
  </si>
  <si>
    <t>2.39</t>
  </si>
  <si>
    <t>Zestaw badawczy (dwie igły preparacyjne proste, igła preparacyjna lancetowata, stalowa pęseta zakończona tępo, stalowa pęsęta z zakończeniem ostrym, stalowe nożyczki sekcyjne, stalowy skalpel z pięcioma   ostrzami, dwie plastikowe okrągłodenne probówki z korkiem)- 1 szt.; szkiełka przedmiotowe z polem do opisu- 2 komplety, szkiełka nakrywkowe (18x18, 20x20 lub 22x22)- 2 komplety, szkiełka z łęzką- 1 komplet., szalka Petriego duża- 2 szt., szalka Petriego mała i średia po 2 szt., szkiełka zegarowe małe i duże po 2 szt., moździerz porcelanowy z tłuczkiem- 1 komplet.</t>
  </si>
  <si>
    <t>2.41</t>
  </si>
  <si>
    <t>Fartuch laboratoryjny dziecięcy, wykonany z bawełny, z zapięciem na guziki. Sprawdzi się doskonale jako ochrona na szkolnych zajęciach z chemii, czy przy różnego rodzaju doświadczeniach naukowych.
• wym. 37 x 65 cm • dł. rękawa 38 cm. Rękawice 100 sztuk w opakowaniu
    rodzaj rękawic: diagnostyczne, ochronne, niejałowe
    surowiec: nitryl
    środek pudrujący: brak
    kolor: niebieski/ biały
    ilość w opakowaniu jednostkowym: 100 sztuk / 200 sztuk
    powierzchnia: teksturowane na końcach palców
    wykończenie mankietu: równomiernie rolowany brzeg
    kształt: uniwersalny, pasujące na lewą i prawą dłoń
    rozmiary: XS (5-6) oraz okulary.Podstawowe okulary ochronne z otworami wentylacyjnymi.</t>
  </si>
  <si>
    <t>3.6.1</t>
  </si>
  <si>
    <t>tkanki człowieka zdrowe: ista preparatów:
1. Rozmaz krwi ludzkiej człowieka
2. Komórki nabłonkowe z jamy ustnej 
3. Mięsień prążkowany, p.pd.
4. Mózg człowieka, p.pp.
5. Migdałek człowieka z węzłami chłonnymi, p.pp.
6. Płuco człowieka, p.pp.
7. Skóra ludzka, p.pd.
8. Żołądek człowieka, p.pp.
9. Szpik kostny (czerwony)
10. Jądro ludzkie, p. pp.
11. Skóra ludzka, p.pp. (widoczne torebki włosowe)
12. Ślinianka, p.pp.
13. Móżdżek, p.pp.
14. Bakterie jelitowe (człowieka)
15. Plemniki - rozmaz, p.pp.
16. Mięsień sercowy, p.pp. i p.pd.
17. Kość ludzka, p.pp.
18. Tkanka wątroby, p.pp.
19. Ściana jelita, p.pp.
20. Nerka, p.pp. warstwy korowej; zmienione chorobotwórczo: 1. Gruźlica (prosówka) wątroby
2. Pylica węglowa płuc
3. Malaria - zaatakowana krew
4. Niedotlenienie płuca
5. Rak jądra
6. Amyloid - degeneracja wątroby (skrobiawica)
7. Grypowe zapalenie płuc
8. Wola tarczycy
9. Okrężnica - przewlekłe zapalenie
10. Rak przerzutowy wątroby; pasożyty zwierzęce: 1. Tasiemiec - człon, p.pp.
2. Tasiemiec - jaja, p.pd.
3. Włosień kręty - larwy w mięśniach
4. Świdrowce w rozmazie krwi
5. Zarodziec malarii w rozmazie krwi
6. Pierwotniaki (z rodzaju Coccidium) kokcydiozy w wątrobie królika, p.pp.
7. Motylica wątrobowa (Fasciola), p.pp.
8. Przywry - p.pp. osobników męskiego i żeńskiego samca i samicy)
9. Cysta torbielowa bąblowca (stadium tasiemca), p.pp.
10. Glista (pasożytuje na ludziach i świniach), p.pp.; komórki roślinne: Kaktus - komórki z kryształkami soli
Dziki bez czarny - łodyga, p.pp.
Dziewanna - wielokomórkowe włoski pokrywające liść
Rozmaryn - liść, p.pp.
Słonecznik - liść, p.pp., w skórce widoczne włoski wielokomórkowe
Lilia wodna - łodyga z aerenchymą, p.pp.
Jasnota biała, p.pp. łodygi (kwadratowy)
Ziemniak - przekrój
Ziarna pyłku, różne
Łodyga roślinna - wyizolowane naczynia wiązki przewodzącej</t>
  </si>
  <si>
    <t>20-elementowy zestaw z tworzywa sztucznego najczęściej używanego wyposażenia doświadczalnego. Idealny do przeprowadzania podstawowych doświadczeń edukacyjnych. Zestaw zawiera: zlewka 100 ml, zlewka 250 ml, cylinder 10 ml, cylinder 100 ml, lejek 65 mm, butelka z dozownikiem (krople), butelki z zakrętkami do reagentów (4 szt.), tryskawka, probówki (3 szt.), pipety (6 szt.). Całość umieszczona w plastikowym pojemniku.</t>
  </si>
  <si>
    <t>Gruźlica (prosówka) wątroby, pylica węglowa-tkana płuc, malaria -zaatakowana krew, niedotlenienie płuca, rak jądra, amyloid - degeneracja wątroby, grypowe zapalenie płuc, wola tarczycy, okrężnica - przewlekłe zapalenie, rak przerzutowy watroby.  Rozmaz krwi ludzkiej, komórki nabłonkowe z jamy ustnej człowieka, mięsień prążkowany p.pd., mózg człowieka p.pp, migdałek człowieka z węzłami chłonnymi p.pp, płuco człowieka p.pp, skóra ludzka p.pd, żołądek człowieka p.pp, szpik kostny(czerwony), salamandra - p.pp. skóry z gruczołami jadowymi.  Skóra ludzka, p.pp. Widoczne torebki włosowe, ślinianka, p.pp, móżdżek, p.pp., bakterie jelitowe człowieka, plemniki - rozmaz, p.pp, mięsień sercowy, p.pp. I p.pd, kość ludzka,p.pp., tkanaka wątroby, p.pp, ściana jelita, p.pp, nerka, p.pp warstwy korowej.</t>
  </si>
  <si>
    <t>ok</t>
  </si>
  <si>
    <t>Zestaw laboratoryjny (preparacyjny)</t>
  </si>
  <si>
    <t>szkiełka podstawowe i nakrywkowe (18 kpl),  szalka Petriego,zamykane fiolki (3szt.), jaja krewetek, komplet narzędzi (zakraplacz, szpatułka, nożyk, pęseta), zapasowa żarówka</t>
  </si>
  <si>
    <t>rok</t>
  </si>
  <si>
    <t>Materiały biurowe</t>
  </si>
  <si>
    <t>Czyli zestaw flamastrów - szt. 3. Papier ksero - 3 ryzy, a białe arkusze papieru B1 - 30 szt x 3? TAK</t>
  </si>
  <si>
    <t>14.1</t>
  </si>
  <si>
    <t xml:space="preserve">Papier ksero - format A4 - 5 ryz, biały; papier kolorwy typu ksero - 10 kolorów po 10 sztuk'- A4; papier fotograficzny  min. 50 arkuszy A4; długopisy niebieskie 24 szt., ołówki 24 szt., markery: czarne 6 szt, niebieskie 6 szt, czerwone 6 szt., zielone 6 szt.; teczki jedokolorowe z gumką 24 szt.A4, flamastry - 6 kompletów po 12 kolorów;  nożyczki ozdobne z 4 różnymi końcówkami; temperówka 6 szt, gumki do ścierania 6 szt; nożyczki szkolne 6 szt; klej w tubce - 12 szt.; kredki ołówkowe - min. 12 koloów - 6 szt; kredki pastele - min. 12 kolorów - 6 szt.; farby akwarelowe - min. 10 kolorów - 6 szt.;   koszulki A4 - 100 szt;                                                                  </t>
  </si>
  <si>
    <t>Nie każdy wymieniony materiał ma format - trzeba uzupełnić</t>
  </si>
  <si>
    <t>19.</t>
  </si>
  <si>
    <t>materiały plastyczne na zajęcia rozwijanie twórczego potencjału i kreatywności uczniów</t>
  </si>
  <si>
    <t>materiały plastyczne</t>
  </si>
  <si>
    <t>Kuferek artystyczny - zestaw grupowy do zajęć plastycznych</t>
  </si>
  <si>
    <t xml:space="preserve">Zestaw różnych materiałów plastycznych (bibuły, papiery, naklejki, kleje, farby, kredki, kredy, kamyczki ozdobne, cekiny, sznureczki, brokat itp.) oraz przyrządów (nożyczki, linijki, itp.) umożliwiający tworzenie prac w różnych technikach. Do zajęć indywidualnych i w grupie. Wkład z papieru rysunkowego A4/250 ark.  2 opak. 
• Wkład z kolorowego papieru rysunkowego A4/400 ark. 1 opak. 
• Papier wycinankowy nabłyszczany A3/100k., 10 kol.  1 opak. 
• Brystol A3/100 ark. biały 1 opak. 
• Brystol mix A4/ 100 ark. 10 kolorów 1 opak. 
• Folie piankowe - 15 ark.  1 kpl. 
• Klej czarodziejski 1 litr 
• Kredki Bambino 12 kolorów  25 opak. 
• Kredki ołówkowe 12 kolorów  25 opak. 
• Plastelina mix 2,8 kg  1 opak. 
• Tempery 6 kolorów x500 ml  1 kpl. 
• Beżowa tektura falista B4 - 100 ark.  1 kpl. 
• Bibuła karbowana mix - 15 kolorów  2 kpl. 
• Papier pakowy beżowy - 10 ark. 1 kpl. 
• Tektura falista kolorowa A4 - 10 kolorów  1 kpl. 
• Teczka prac przedszkolnych  25 szt. 
• Cienkie druciki kreatywne - 80 szt. 1 opak. 
• Klej w sztyfcie 9 g  25 szt. 
• Kulki styropianowe śr. 7 cm, 10 szt 3 kpl. 
• Chusteczki higieniczne 10 opak. 
• Masa papierowa 420 g  1 opak. 
• Papier rysunkowy biały A3 - 250 ark. 1 kpl. 
• Kolorowy papier rysunkowy A3 -160 ark. 1 kpl. 
• Kolorowy brystol A3 -100 ark. 1 kpl. 
• Zeszyty 16 kartkowe 25 szt. 
• Ołówki trójkątne - 25 szt. 1 kpl.
</t>
  </si>
  <si>
    <t>szczegółowy opis</t>
  </si>
  <si>
    <t>Toner do drukarki Q2612AC, 5 ryz papieru ksero, , 20 długopisów, 20 skoroszytów z perforacją, różne kolory, 2 teczki z rączką, format większy od A4-szerokość grzbietu 10 cm, 4 notesy samoprzylepne kostka 76x76mix kolorowy</t>
  </si>
  <si>
    <t>4.18</t>
  </si>
  <si>
    <t>Szkoła Podstawowa nr 2 ul. Cisowa 2 w Policach</t>
  </si>
  <si>
    <t xml:space="preserve">farby 3-D do tkanin </t>
  </si>
  <si>
    <t xml:space="preserve">
Ekonomiczny zestaw farb do tkanin w 18 fantastycznych kolorach. Komplet zawiera trzy rodzaje farb: matowe, brokatowe i perłowe. Wygodny aplikator ułatwia dekorowanie z efektem trójwymiarowym. Wystarczy pozostawić do wyschnięcia. 18 tubek - poj. 18 ml - 18 kolorów (matowe, brokatowe i perłowe)</t>
  </si>
  <si>
    <t>4.19</t>
  </si>
  <si>
    <t xml:space="preserve">kwadraty do origami </t>
  </si>
  <si>
    <t>15 arkuszy brystolu 220 g wytłaczanego (różne, serca, ornamenty)</t>
  </si>
  <si>
    <t>4.20</t>
  </si>
  <si>
    <t>opis, w pasujących kolorach do czego?</t>
  </si>
  <si>
    <t>4.21</t>
  </si>
  <si>
    <t xml:space="preserve">wyplatanka Zrób to sam </t>
  </si>
  <si>
    <t>format 24 x 34 cm; zestaw zawiera: 2 płytki o boku/średnicy 11 cm, 5 motków kolorowych nitek</t>
  </si>
  <si>
    <t>Opis, z czego ma być ta wyplatanka</t>
  </si>
  <si>
    <t xml:space="preserve">maski do dekorowania </t>
  </si>
  <si>
    <t xml:space="preserve">Kartonowe maski w kształcie pyszczków różnych zwierząt, do samodzielnego dekorowania. • 6 szt. • wym. ok. 36 x 27 cm; Kartonowe maski do samodzielnego ozdabiania. W zestawie z gumkami. • 6 szt. • wym. od 19 x 15 cm do 20 x 23 cm
</t>
  </si>
  <si>
    <t>opis dokładniejszy, co to znaczy wg potrzeb?</t>
  </si>
  <si>
    <t xml:space="preserve">kartonowy teatrzyk </t>
  </si>
  <si>
    <t>Wykonany z grubego kartonu teatrzyk do dekorowania wg. własnej inwencji.</t>
  </si>
  <si>
    <t xml:space="preserve">brystol 160g format A3 (250 arkuszy) </t>
  </si>
  <si>
    <t>Tradycyjny brystol w 10 żywych kolorach 160g format A3 .</t>
  </si>
  <si>
    <t>arkusz</t>
  </si>
  <si>
    <t xml:space="preserve">filc dekoracyjny (20 arkuszy) </t>
  </si>
  <si>
    <t>Filc tradycyjny w 20 kolorach, format 20x30; 20 szt.</t>
  </si>
  <si>
    <t>format i jak ma być ilość ? W nazwie jest 20 arkuszy, a w ilości 2 szt? - to ile?</t>
  </si>
  <si>
    <t>3.2</t>
  </si>
  <si>
    <t xml:space="preserve">kalkulatory proste </t>
  </si>
  <si>
    <t>wysokośc 3,05 szerokość 15,3 głebokość 19,9, wyświeetlacz LCD 12 pozycji, zasilanie bateryjno - słoneczne</t>
  </si>
  <si>
    <t>do jakiej drukarki?</t>
  </si>
  <si>
    <t>papier do drukarki</t>
  </si>
  <si>
    <t>papier fotograficzny</t>
  </si>
  <si>
    <t>Papier fotograficzny Laser błyszczący, 200g/m2-100 arkuszy /A4/ 210 x 297 mm</t>
  </si>
  <si>
    <t>Jakie tonery do jakiego urządzenia?</t>
  </si>
  <si>
    <t>ryzy</t>
  </si>
  <si>
    <t>toner do urządzenia wielofunkcyjnego HP DJ 2515/2545</t>
  </si>
  <si>
    <t>3.6</t>
  </si>
  <si>
    <t>laminator</t>
  </si>
  <si>
    <t xml:space="preserve">Urzadzenie do laminowania format A3 i A4
Maksymalny format laminowania    A3  
Czas nagrzewania    2,5 min.  
 Grubość folii    125 µm  
Opis    Terchnologia laminowania - na gorąco i na zimno  
</t>
  </si>
  <si>
    <t>folia</t>
  </si>
  <si>
    <t>folia do laminatora format A3 i A4 w opakowaniach po 100 szt.</t>
  </si>
  <si>
    <t>Czy każdej po 8 szt? Czy chodzi o jakieś opakowania większe?</t>
  </si>
  <si>
    <t xml:space="preserve">Maksymalny format laminowania A3, czas nagrzewania 2,5 min., grubość folii 125 µm, opis terchnologia laminowania - na gorąco i na zimno  
</t>
  </si>
  <si>
    <t>folia do laminatora format A3 i A4</t>
  </si>
  <si>
    <t>jaka drukarka</t>
  </si>
  <si>
    <t xml:space="preserve">folia do laminatora format A3 i A4 - po 4 opakowaniu, 100 szt. w opakowaniu, </t>
  </si>
  <si>
    <t>4.11</t>
  </si>
  <si>
    <t>mazaki stempelki</t>
  </si>
  <si>
    <t>Dwustronne mazaki ze stempelkami po jednej i ściętą końcówką po drugiej stronie. Doskonale nadają się do stawiania znaczków motywacyjnych w zeszytach, ćwiczeniach i kartach pracy oraz tworzenia szlaczków, rytmów i zabawnych obrazków.
Stempelki: serduszko, gwiazdka, usta, motylek, ślad łapki, uśmiech, słonko, rybka, księżyc, jabłko, biedronka, koniczyna.
Grubość kreski: 1 mm i 6 mm.
Łatwo zmywają się wodą z mydłem. Z tkanin spierają się w temp. 40 st. C.
12 szt.</t>
  </si>
  <si>
    <t>4.15</t>
  </si>
  <si>
    <t>kratka nakładka tablicowa magnetyczna</t>
  </si>
  <si>
    <t>Nakładki zmywalne to nowoczesne rozwiązanie, które powiększy spektrum możliwości Twojej klasycznej tablicy szkolnej Nakładka przylega do wszelkiego rodzaju tablic szkolnych i flipchartów wykonanych na bazie blach. Piszemy po niej markerami wodnozmywalnymi (lepsze w zmywaniu) lub suchościeralnymi.
Dane techniczne:
Rozmiar gabarytowy nakładki to ok. 80 cm x 96 cm, a więc formatowo wpisuje się ona idealnie w skrzydło tradycyjnego szkolnego tryptyku. Na odwrocie zaopatrzona jest w cztery taśmy magnetyczne; dwie poziome o szerokości 7 cm oraz dwie pionowe o szerokości 5 cm. Waga nakładki to ok. 0,8 kg.</t>
  </si>
  <si>
    <t>4.17</t>
  </si>
  <si>
    <t>układ współrzędnych</t>
  </si>
  <si>
    <t>Nakładka doskonale przylega do wszelkiego rodzaju tablic szkolnych i flipchartów wykonanych na bazie blach.
Tradycyjny układ współrzędnych naniesiony został na kratkowanie 20 kratek x 20 kratek. Każda z nich o wymiarze rzeczywistym 4 cm x 4 cm została podzielona cieńszą linią na kratki 2 cm x 2 cm.
Dane techniczne:
Rozmiar gabarytowy planszy: 80 cm x 96 cm, a więc formatowo wpisuje się w skrzydło tradycyjnego szkolnego tryptyku.
Na odwrocie zaopatrzona jest w dwie taśmy magnetyczne o szerokości 4 cm.</t>
  </si>
  <si>
    <t>Zestaw magnesów</t>
  </si>
  <si>
    <t>Zestaw 40 kolorowych magnesów do tablic, ŚR. 40 MM</t>
  </si>
  <si>
    <t>rozmiar</t>
  </si>
  <si>
    <t>Sztaluga malarska</t>
  </si>
  <si>
    <t>Drewniana sztaluga, wymiary: 43,5 cm x 15,5 cm</t>
  </si>
  <si>
    <t>Szoła Podstawowa z Oddz. Przedszkolnymi w Trzebieży ul. WOP 19A, Trzebież</t>
  </si>
  <si>
    <t>artykuły papiernicze</t>
  </si>
  <si>
    <t xml:space="preserve">Blok rysunkowy kolorowy A4, 16 kartek - 50 szt.; Papier kolorowy A3, 10 kolorów, 80g-500 szt., Blok milimetrowy A3 - 50 kartek, klejony masa papieru 70g/m2 szt. 30; Blok milimetrowy A4 - 20 kartek, klejony masa papieru 70g/m2 szt. 80; Blok papierowy techniczny biały A4 szt. 50 </t>
  </si>
  <si>
    <t>Kratka nakładka tablicowa megnetyczna</t>
  </si>
  <si>
    <r>
      <t>Biała, suchościeralna, nadruk kratki, zabezpieczony folią. Rozmiar gabarytowy nakładki to ok. </t>
    </r>
    <r>
      <rPr>
        <b/>
        <sz val="10"/>
        <rFont val="Calibri"/>
        <family val="2"/>
        <charset val="238"/>
        <scheme val="minor"/>
      </rPr>
      <t>80 cm x 96 cm.</t>
    </r>
    <r>
      <rPr>
        <sz val="10"/>
        <rFont val="Calibri"/>
        <family val="2"/>
        <charset val="238"/>
        <scheme val="minor"/>
      </rPr>
      <t xml:space="preserve"> Na odwrocie cztery taśmy magnetyczne; dwie poziome o szerokości 7 cm oraz dwie pionowe o szerokości 5 cm. </t>
    </r>
  </si>
  <si>
    <t xml:space="preserve">papier ksero </t>
  </si>
  <si>
    <t>karton</t>
  </si>
  <si>
    <t xml:space="preserve">karton to znaczy ile? </t>
  </si>
  <si>
    <t xml:space="preserve">Teczki papierowe </t>
  </si>
  <si>
    <t xml:space="preserve">teczki papierowe wiązane A-4 </t>
  </si>
  <si>
    <t xml:space="preserve">Magnesy </t>
  </si>
  <si>
    <t xml:space="preserve"> średnica 30mm 10 sztuk w zestawie</t>
  </si>
  <si>
    <t>sztuk czy zestawów</t>
  </si>
  <si>
    <t>papier ksero A 4</t>
  </si>
  <si>
    <t>Papier kserograficzny A-4 o gramaturze 80g/cm2 CIE</t>
  </si>
  <si>
    <t xml:space="preserve">pastele olejne </t>
  </si>
  <si>
    <t>Zestaw pasteli olejnych 50 kolorów w opakowaniu, wymiary jednego: Długość produktu:
60.5 mm
Maksymalna średnica obudowy:
8.6 mm</t>
  </si>
  <si>
    <t>pojemność</t>
  </si>
  <si>
    <t xml:space="preserve">papier do malowania </t>
  </si>
  <si>
    <t>Papier do malarstwa bezkwasowy wykonany w 100% z celulozy. Do malarstwa techniką akryli, oleju, tempery. Blok zawiera 10 arkuszy o wymiarach 12,5 x 18 cm, masa papieru 400 g/m². Kolor biały, papier z delikatną fakturą.</t>
  </si>
  <si>
    <t xml:space="preserve">brystol mix A4 </t>
  </si>
  <si>
    <t>Brystol A4 1000 sztuk 170g MIX 10 kolorów po 100 arkuszy. 100 arkuszy w kartonie</t>
  </si>
  <si>
    <t>ile w kartonie</t>
  </si>
  <si>
    <t>2.58</t>
  </si>
  <si>
    <t xml:space="preserve">bibuła kolorowa </t>
  </si>
  <si>
    <t>Bibuła marszczona zestaw 10 kolorowych rolek, – wymiary arkusza: 200x50 cm, – marszczenie: 60%, – spełnia normy dot. zawartości nonylphenolu, – opakowanie zawiera 10 rolek</t>
  </si>
  <si>
    <t>2.59</t>
  </si>
  <si>
    <t xml:space="preserve">brystol kolorowy </t>
  </si>
  <si>
    <t>Brystol B2 10 sztuk 270g. Mix kolorów</t>
  </si>
  <si>
    <t>opakowanie</t>
  </si>
  <si>
    <t>w opisie jest 10 szt, a w ilości 20 kompl, ile ma być?</t>
  </si>
  <si>
    <t>2.60</t>
  </si>
  <si>
    <t xml:space="preserve">bloki do flipcharta </t>
  </si>
  <si>
    <t>50 kartek, 64 x 100 cm</t>
  </si>
  <si>
    <t>jaki format</t>
  </si>
  <si>
    <t>2.61</t>
  </si>
  <si>
    <t xml:space="preserve">teczki z gumką </t>
  </si>
  <si>
    <t>Teczka kartonowa z gumką. Jednostronnie barwiona. Przeznaczona do przenoszenia i przechowywania dokumentów. Posiada trzy skrzydła wewnętrzne. Format A4.</t>
  </si>
  <si>
    <t>2.62</t>
  </si>
  <si>
    <t xml:space="preserve">karteczki białe </t>
  </si>
  <si>
    <t>Ilość kartek:350, Rozmiar:85x85mm</t>
  </si>
  <si>
    <t>mm? cm?</t>
  </si>
  <si>
    <t>2.63</t>
  </si>
  <si>
    <t>karteczki kolorowe</t>
  </si>
  <si>
    <t>bloczek klejony na boku
wymiary: 8,5 x 8,5 x 3,5 cm
kostka kolorowa</t>
  </si>
  <si>
    <t>3.1</t>
  </si>
  <si>
    <t>sztuk czy ryz?</t>
  </si>
  <si>
    <t xml:space="preserve">papier ksero kolorowy </t>
  </si>
  <si>
    <t>3.3</t>
  </si>
  <si>
    <t xml:space="preserve">długopisy kolorowe </t>
  </si>
  <si>
    <t>żelowe po 10szt. W 5 różnych kolorach</t>
  </si>
  <si>
    <t>? Długopisy kolorowe a dalej jest że w jednym kolorze, o co chodzi?</t>
  </si>
  <si>
    <t>3.4</t>
  </si>
  <si>
    <t xml:space="preserve">marker pernamentny </t>
  </si>
  <si>
    <t>permanentny, czarny, końcówka okrągła, grubość linii pisania 0.7 mm</t>
  </si>
  <si>
    <t>3.5</t>
  </si>
  <si>
    <t xml:space="preserve">Marker do tablic </t>
  </si>
  <si>
    <t>Łatwo ścieralny, szybkoschnący, tusz na bazie alkoholu który nie pozostawia trwałych śladów na tablicy, okrągła końcówka, grubość linii pisania 1.9mm kolor czarny</t>
  </si>
  <si>
    <t>50 kartek</t>
  </si>
  <si>
    <t>3.7</t>
  </si>
  <si>
    <t xml:space="preserve">zakreślecze </t>
  </si>
  <si>
    <t>Kpl. 4 kolory, końcówka ścięta, tusz na bazie wody, nietoksyczne do wszystkich rodzajów papieru</t>
  </si>
  <si>
    <t>nie można podać nazwy własnej, możemy ja podać jedynie tam gdzie nie można inaczej opisać, a tu nie ma takiej sytuacji</t>
  </si>
  <si>
    <t>3.8</t>
  </si>
  <si>
    <t xml:space="preserve">identyfikatory </t>
  </si>
  <si>
    <t>kolor: przezroczysty
wykonany z przezroczystego, sztywnego tworzywa
sposób mocowania: klip oraz agrafka,  90x55mm
w komplecie kartonik z wydrukowaną ramką</t>
  </si>
  <si>
    <t>3.9</t>
  </si>
  <si>
    <t xml:space="preserve">klej magic </t>
  </si>
  <si>
    <t>klej introligatorski z aplikatorem, 45g</t>
  </si>
  <si>
    <t>3.10</t>
  </si>
  <si>
    <t xml:space="preserve">klej w sztyfcie </t>
  </si>
  <si>
    <t>bezbarwny i bezwonny
zmywalny i niebrudzący
zawiera PVP
nie zawiera kwasów ani rozpuszczalników
przeznaczony do papieru, fotografii, tektury i tkanin
8 g</t>
  </si>
  <si>
    <t>3.11</t>
  </si>
  <si>
    <t>klip metalowy do papieru</t>
  </si>
  <si>
    <t xml:space="preserve">klip 25mm </t>
  </si>
  <si>
    <t>3.12</t>
  </si>
  <si>
    <t xml:space="preserve">nozyczki </t>
  </si>
  <si>
    <t>16cm, metalowe ostrze, plastikowa rączka stal nierdzewna</t>
  </si>
  <si>
    <t>3.13</t>
  </si>
  <si>
    <t xml:space="preserve">taśma klejąca </t>
  </si>
  <si>
    <t>z plastikowym podajnikiem, przezroczysta, 48 mm</t>
  </si>
  <si>
    <t>szerokość?</t>
  </si>
  <si>
    <t>3.14</t>
  </si>
  <si>
    <t xml:space="preserve">guma </t>
  </si>
  <si>
    <t>specjalistyczna gumka do usuwania śladów ołówka
może być stosowana do każdego rodzaju papieru
rozmiar: 43 x 17 x 11 mm</t>
  </si>
  <si>
    <t>3.15</t>
  </si>
  <si>
    <t xml:space="preserve">sznurek konopny </t>
  </si>
  <si>
    <t>0,5 kg</t>
  </si>
  <si>
    <t>3.16</t>
  </si>
  <si>
    <t xml:space="preserve">klamerki </t>
  </si>
  <si>
    <t>kolorwe, plastkowe z metalową sprężynką</t>
  </si>
  <si>
    <t>3.17</t>
  </si>
  <si>
    <t xml:space="preserve">deski z klipem </t>
  </si>
  <si>
    <t>wyposażona w sprężysty mechanizm zaciskowy służący do utrzymywania kartek papieru nieruchomo pod klipsem, format: A4</t>
  </si>
  <si>
    <t>3.18</t>
  </si>
  <si>
    <t xml:space="preserve">koszulki A4 </t>
  </si>
  <si>
    <t>A-4   krystaliczne a'100 szt. grubość min. 45 µm</t>
  </si>
  <si>
    <t>3.19</t>
  </si>
  <si>
    <t xml:space="preserve">przekładki A4 </t>
  </si>
  <si>
    <t>240 x 105 mm, 100 szt. W opakowaniui, wykonane z kolorowego kartonu, różne kolory</t>
  </si>
  <si>
    <t>3.20</t>
  </si>
  <si>
    <t>A4, wykonana z kolorowego polipropylenu, wewnątrz teczki 3 duże zakładki złamane do wewnątrz przytrzymujące dokumenty, zamykana na gumkę, szerokość grzbietu 2 cm</t>
  </si>
  <si>
    <t>3.21</t>
  </si>
  <si>
    <t xml:space="preserve">ołówki </t>
  </si>
  <si>
    <t>miękkość B</t>
  </si>
  <si>
    <t>3.22</t>
  </si>
  <si>
    <t xml:space="preserve">karteczki małe </t>
  </si>
  <si>
    <t>klejone, gładkie rozmiar 8,5x8,5x3,5cm</t>
  </si>
  <si>
    <t>3.23</t>
  </si>
  <si>
    <t xml:space="preserve">karteczki kolorowe </t>
  </si>
  <si>
    <t>klejone, kolor gładkie rozmiar 8,5x8,5x3,5cm</t>
  </si>
  <si>
    <t>3.24</t>
  </si>
  <si>
    <t xml:space="preserve">karteczki samoprzylepne </t>
  </si>
  <si>
    <t>76x76mm, żółte gładkie a'100 kart</t>
  </si>
  <si>
    <t xml:space="preserve">mm? </t>
  </si>
  <si>
    <t>3.35</t>
  </si>
  <si>
    <t>3.36</t>
  </si>
  <si>
    <t xml:space="preserve">bibuła </t>
  </si>
  <si>
    <t>3.37</t>
  </si>
  <si>
    <t xml:space="preserve">farby do malowania palcami </t>
  </si>
  <si>
    <t>3.38</t>
  </si>
  <si>
    <t xml:space="preserve">szary papier </t>
  </si>
  <si>
    <t>Papier pakowy szary
Pakowany w arkuszach
Opakowanie : 50 arkuszy</t>
  </si>
  <si>
    <t>3.39</t>
  </si>
  <si>
    <t>format: 50 x 65 cm
gramatura: 150 g/m2
rodzaj papieru: lekko fakturowany
zastosowanie: do prac manualnych; rysunku; druku offsetowego
opakowanie 25 arkuszy</t>
  </si>
  <si>
    <t>opakowanie czyli ile (ryza?)</t>
  </si>
  <si>
    <t>Tablica biała suchościeralna magnetyczna szkolna</t>
  </si>
  <si>
    <t>Nie można podawać nazw własnych</t>
  </si>
  <si>
    <t xml:space="preserve">kuferek artystyczny - zestaw różnych materiałów plastycznych do zajęć indywidulanych i grupowych </t>
  </si>
  <si>
    <t xml:space="preserve">Zestaw różnych materiałów plastycznych (bibuły, papiery, naklejki, kleje, farby, kredki, kredy, cekiny, brokat itp.) oraz przyrządów (nożyczki, linijki, itp.) umożliwiający tworzenie prac w różnych technikach. Do zajęć indywidualnych i w grupie. Zestaw różnych materiałów plastycznych (bibuły, papiery, naklejki, kleje, farby, kredki, kredy, kamyczki ozdobne, cekiny, sznureczki, brokat itp.) oraz przyrządów (nożyczki, linijki, itp.) umożliwiający tworzenie prac w różnych technikach. Do zajęć indywidualnych i w grupie. Wkład z papieru rysunkowego A4/250 ark.  2 opak. 
• Wkład z kolorowego papieru rysunkowego A4/400 ark. 1 opak. 
• Papier wycinankowy nabłyszczany A3/100k., 10 kol.  1 opak. 
• Brystol A3/100 ark. biały 1 opak. 
• Brystol mix A4/ 100 ark. 10 kolorów 1 opak. 
• Folie piankowe - 15 ark.  1 kpl. 
• Klej czarodziejski 1 litr 
• Kredki Bambino 12 kolorów  25 opak. 
• Kredki ołówkowe 12 kolorów  25 opak. 
• Plastelina mix 2,8 kg  1 opak. 
• Tempery 6 kolorów x500 ml  1 kpl. 
• Beżowa tektura falista B4 - 100 ark.  1 kpl. 
• Bibuła karbowana mix - 15 kolorów  2 kpl. 
• Papier pakowy beżowy - 10 ark. 1 kpl. 
• Tektura falista kolorowa A4 - 10 kolorów  1 kpl. 
• Teczka prac przedszkolnych  25 szt. 
• Cienkie druciki kreatywne - 80 szt. 1 opak. 
• Klej w sztyfcie 9 g  25 szt. 
• Kulki styropianowe śr. 7 cm, 10 szt 3 kpl. 
• Chusteczki higieniczne 10 opak. 
• Masa papierowa 420 g  1 opak. 
• Papier rysunkowy biały A3 - 250 ark. 1 kpl. 
• Kolorowy papier rysunkowy A3 -160 ark. 1 kpl. 
• Kolorowy brystol A3 -100 ark. 1 kpl. 
• Zeszyty 16 kartkowe 25 szt. 
• Ołówki trójkątne - 25 szt. 1 kpl.
</t>
  </si>
  <si>
    <t>materiały artystyczne</t>
  </si>
  <si>
    <t>Musi być precyzyjny opis, jakie materiały, ile i w jakim formacie.</t>
  </si>
  <si>
    <t>Szkoła Podstawowa z Oddz. Przedszkoln. W Trzebieży ul. WOP 19A, Trzebież (dawne gimnazjum w Trzebieży)</t>
  </si>
  <si>
    <t>Papier ksero a4</t>
  </si>
  <si>
    <t>80g, biały, A4</t>
  </si>
  <si>
    <t>kolor? Opis</t>
  </si>
  <si>
    <t xml:space="preserve"> magnesy</t>
  </si>
  <si>
    <t xml:space="preserve"> ø40 mm</t>
  </si>
  <si>
    <t>szt</t>
  </si>
  <si>
    <t>Komplet - ile w kompecie?</t>
  </si>
  <si>
    <t>Papier szary pakowy</t>
  </si>
  <si>
    <t>Ilość jest rozbieżna, format</t>
  </si>
  <si>
    <t>Zestaw markerów 4 kolory podstawowe w kompl.</t>
  </si>
  <si>
    <t>Łatwo ścieralny, szybkoschnący, tusz na bazie alkoholu który nie pozostawia trwałych śladów na tablicy, okrągła końcówka, grubość linii pisania 1.9mm, 4 kolory</t>
  </si>
  <si>
    <r>
      <t>Papier kserograficzny A-4 o gramaturze 80g/cm2 CIE, 5 ryz</t>
    </r>
    <r>
      <rPr>
        <sz val="10"/>
        <color rgb="FFFF0000"/>
        <rFont val="Calibri"/>
        <family val="2"/>
        <charset val="238"/>
        <scheme val="minor"/>
      </rPr>
      <t xml:space="preserve"> w kartonie</t>
    </r>
  </si>
  <si>
    <t>Papier pakowy szary w arkuszach o wym. 100 x 130 cm. Opakowanie : 50 arkuszy</t>
  </si>
  <si>
    <t>papier do kserowania materiałów potrzebnych do zajęć; A5/80g, w ryzie 500 ark., biały</t>
  </si>
  <si>
    <t>Papier ksero A5/80 g, biały, w ryzie 500 ark.</t>
  </si>
  <si>
    <t>w opakowaniu 5 kolorów, łatwo zmywalne, pojemność: 35 ml</t>
  </si>
  <si>
    <t>10 dużych arkuszy, rozmiar arkusza: 50 cm x 66 cm
gramatura: 22 g/m2, ilość w opakowaniu: 10 arkuszy</t>
  </si>
  <si>
    <t>balony gumowe, mix kolor, opakowanie 100 szt., rozmiar: 10</t>
  </si>
  <si>
    <t>balony kolorowe</t>
  </si>
  <si>
    <t>Przeznaczona do pisania markerami suchościeralnymi. Rozmiar tablicy głównej 170x100 cm, rozmiar skrzydeł 85x100 cm. Na skrzydłach dodatkowo nadrukowana " kratka" (tylko przy dwóch tablicach, pozostałe całe białe)</t>
  </si>
  <si>
    <t xml:space="preserve">Komplet tonerów kolorowych i czarnych do urządzenia wielofunkcyjnego HP Color LaserJet Pro MFP M277dw </t>
  </si>
  <si>
    <t>Komplet tonerów do urządzenia wielofunkcyjnego</t>
  </si>
  <si>
    <t>tonery</t>
  </si>
  <si>
    <t xml:space="preserve">Kompatybilny z wymienioną drukarką; HP Color LaserJet Pro MFP M277dw </t>
  </si>
  <si>
    <t xml:space="preserve">kompatybilny z wymienioną drukarką HP Color LaserJet Pro MFP M277dw </t>
  </si>
  <si>
    <t>15 arkuszy papieru technicznego 130 g w różnych kolorach</t>
  </si>
  <si>
    <t>Zestaw papieru technicznego</t>
  </si>
  <si>
    <t>toner do HP Color LaserJet Pro M277dw (B3Q11A) lub równoważny</t>
  </si>
  <si>
    <t>Gumowy uchwyt w kolorze wkładu, linia piosania 0,3mm, długość linii 1200m, kolor wkładu srebrny</t>
  </si>
  <si>
    <t>Gumowy uchwyt w kolorze wkładu, linia piosania 0,3mm, długość linii 1200m, kolor wkładu niebieski metaliczny</t>
  </si>
  <si>
    <t>Gumowy uchwyt w kolorze wkładu, linia piosania 0,3mm, długość linii 1200m, kolor wkładu czerwony</t>
  </si>
  <si>
    <t>Zestaw flamastrów do tablicy interaktywnej: 4 kolory: czarny, zielony, niebieski, czerwony; łatwo ścieralny, szybkoschnący tusz na bazie alkoholu, który nie pozostawia trwałych śladów na tablicy; okrągła końcówka, grubość linii pisania 1,9 mm. Papier ksero: wysokiej nieprzezroczystości,  z celulozy ,białość 150 CIE, klasa A, format A4, ilość arkuszy w ryzie 500. Białe arkusze papieru, format B1, 250g/m2, szt. 30</t>
  </si>
  <si>
    <t>1.Sztaluga drewniana 15 szt. -trójnożna, z drewna bukowego, regulowana wysokość, wysokość maksymalna 220 cm,2.  Sztaluga stołowa 15 szt.z drewna bukowego, regulowana wysokość półki, regulacja konta pochylenia, wymiary: szer. 43 cm, wysokość od 40 do 60 cm, 3. Panel drukarsk 15 szt. -wykonany ze sprasowanego papieru o grubości 4mm, na który przyklejone jest zagruntowane płótno malarskie, rozmiar 24x30 cm, 4. Podobrazie malarskie 15 szt.wykonane z płótna bawełnianego 100% o gramaturze ~280g/m2. zagruntowane gruntem akrylowym, rozmiar 24x30 cm 5. Podobrazie malarskie 15 szt.wykonane z płótna bawełnianego 100% o gramaturzeo gramaturze 380g/m2. zagruntowane gruntem akrylowym, rozmiar 30x40 cm  6.Paleta plastikowa 15 szt. prostokątna  15x20 cm, 7. Paleta drewniana 15 szt. -owalna  20x30 cm, 8. zestaw 15 pędzli różnych typów 10 szt.) , pędzle z naturalnego włosia, drewniany trzonek.w zestawie pędzle płaskie, okrągłe, skośne,  róznych grubości. 9. Pędzle do akwareli ( 5 szt.)- zestaw 10 pędzli różnych typów z naturalnego włosia  10. Farby akrylowe, farby olejne i farby akwarelowe po 10 szt. 11. Ołówki 5 zestawów-zestaw 6 ołówków grafitowych  (2H ,H, HB, B, 2B, 3B) 12. Pastele olejne, pastele suche po 10 zestwawów, 13. 15 szt gumki chlebowe w pudełeczku, 14.Blok  do akwareli - blok 10 arkuszy A4 o gramaturze 300g/m2 .15. Blok do farb akwarelowych (5 szt.) blok do malowania farbami akrylowymi, 10 kartek A3 o gramaturze 400g/m2 -  16. Blok do pasteli - 3szt. -Blok papieru piaskowego do pasteli, Rozmiar: 24 x 32cm. Kolorystyka: odcienie brązu i szarości. Ilość arkuszy: 12 (6 kolorów po 2 arkusze). Struktura papieru: mikrościerna faktura piaskowa. Gramatura: 355 g/m². 17. Blok papierów kolorowych - 5szt - 50 arkuszy w różnych kolorach,  format 24x34 cm,  gramatura 130g 18. Papier do wydruków # szt.- biały, format papieru A4, gramatura 80 g/m2, do wydruków czarno-białych oraz kolorowych, ryza 500 arkuszy 19. Papier do wydruków 10 szt. biały, format papieru A4, gramatura 120 g/m2, do wydruków czarno-białych oraz kolorowych, ryza 250 arkuszy 20. Klej biurowy i winylowy po szt.21.Linijki aluminiowe 30 cm -5szt i 70 cm - 3 szt. 22. Nożyczki 10 szt. 23.Klipy metalowe 15 kompl. metalowe, do spinania dokumentów, rozmiar 25 mm opakowanie 12 sztuk, 24. Klipy metalowe 10 kompl. metalowe, do spinania dokumentów, rozmiar 50 mm opakowanie 12 sztuk, 25 Teczki tekturowe- 15 szt. -z twardej tektury, zamykana na gumkę, format A4, 26.Teczki 15 szt. z twardej tektury, zamykana na gumkę, format A4, 27. Teczki Kartonowe 15 szt. - teczki do przechowywania prac, z szarego kartonu, z rączką, format A3, 28. Pinezki plastikowe 15 szt.pinezki - beczułki, kolorowe, do tablic korkowych, w plastikowym pudełku, 100 sztuk</t>
  </si>
  <si>
    <t>Zestaw 84 odczynników niezbędnych do wykonywania doświadczeń chemicznych, skład zestawu:
1 Alkohol etylowy (etanol-spirytus rektyfikowany ok.95%) 200 ml
2 Alkohol propylowy (propanol-2, izo-propanol) 250 ml
3 Alkohol trójwodorotlenowy (gliceryna, glicerol, propanotriol) 100 ml 
4 Amoniak (roztwór wodny ok.25%- woda amoniakalna) 250 ml 
5 Azotan(V)amonu (saletra amonowa) 50 g 
6 Azotan(V)potasu (saletra indyjska) 100 g 
7 Azotan(V)sodu (saletra chilijska) 100 g 
8 Azotan(V)srebra 10 g 
9 Benzyna ekstrakcyjna (eter naftowy- t.w. 60-90?C) 250 ml 
10 Bibuła filtracyjna jakościowa średniosącząca (ark. 22x28 cm) 50 arkuszy
11 Błękit tymolowy (wskaźnik - roztwór alkoholowy) 100 ml 
12 Brąz (stop- blaszka grubość 0,2 mm) 100 cm2 
13 Butan (izo-butan skroplony, gaz do zapalniczek) 1 opak.
14 Chlorek miedzi(II) (roztwór ok.35%) 100 ml 
15 Chlorek potasu 100 g 
16 Chlorek sodu 250 g
17 Chlorek wapnia 100 g 
18 Chlorek żelaza(III) (roztwór ok.45%) 100 ml 
19 Cyna (metal-granulki) 50 g
20 Cynk (metal-drut Ø 2 mm) 50 g 
21 Dwuchromian(VI)potasu 50 g 
22 Fenoloftaleina (wskaźnik -1%roztwór alkoholowy) 100 ml 
23 Fosfor czerwony 25 g 
24 Glin (metal- drut Ø 2 mm) 50 g 
25 Glin (metal-blaszka) 100 cm2 
26 Glin (metal-pył) 25 g
27 Jodyna (alkoholowy roztwór jodu) 10 ml 
28 Krzemian sodu (szkło wodne) 100 ml 
29 Kwas aminooctowy (glicyna) 50 g 
30 Kwas azotowy(V) (ok.54 %) 250 ml 
31 Kwas chlorowodorowy (ok.36%, kwas solny) (2x250ml)
32 Kwas cytrynowy 50 g 
33 Kwas fosforowy(V) (ok.85 %) 100 ml 
34 Kwas mlekowy (roztwór ok.80%) 100 ml
35 Kwas mrówkowy (kwas metanowy ok.80%) 100 ml
36 Kwas octowy (kwas etanowy roztwór 80%) 100 ml
37 Kwas oleinowy (oleina) 100 ml
38 Kwas siarkowy(VI) (ok.96 %) 500 ml (2x250 ml)
39 Kwas stearynowy (stearyna) 50 g
40 Magnez (metal-wiórki) 50 g 
41 Magnez (metal-wstążki) 50 g 
42 Manganian(VII) potasu (nadmanganian potasu) 50 g 
43 Miedź (metal- drut Ø 2 mm) 50 g
44 Miedź (metal-blaszka grubość 0,1 mm) 200 cm2
45 Mosiądz (stop- blaszka grubość 0,2 mm) 100 cm2 
46 Nadtlenek wodoru ok.30% (woda utleniona, perhydrol) 100 ml 
47 Octan etylu 100 ml
48 Octan ołowiu(II) 25 g
49 Octan sodu bezwodny 50 g
50 Ołów (metal- blaszka grubość 0,5 mm) 100 cm2
51 Oranż metylowy (wskaźnik) 5g
52 Parafina rafinowana (granulki) 50 g
53 Paski lakmusowe obojętne 2x100 szt
54 Paski wskaźnikowe uniwersalne (zakres pH 1-10) 2 x 100 szt
55 Ropa naftowa (minerał) 250 ml
56 Sacharoza (cukier krystaliczny) 100 g 
57 Sączki jakościowe (średnica 10 cm) 100 szt 
58 Siarczan(VI)magnezu (sól gorzka) 100 g 
59 Siarczan(VI)miedzi(II) 5hydrat 100 g 
60 Siarczan(VI)sodu (sól glauberska) 100 g 
61 Siarczan(VI)wapnia 1/2hydrat (gips palony) 250 g 
62 Siarczan(VI)wapnia 2hydrat (gips krystaliczny-minerał) 250 g
63 Siarka 250 g 
64 Skrobia ziemniaczana 100 g 
65 Sód (metaliczny, zanurzony w oleju parafinowym) 25 g 
66 Stop Wooda (stop niskotopliwy, temp. topnienia ok. 72 o. C) 25 g
67 Świeczki miniaturowe 20 szt 
68 Tlenek magnezu 50 g 
69 Tlenek miedzi(II) 50 g
70 Tlenek ołowiu(II) (glejta) 50 g 
71 Tlenek żelaza(III) 50 g 
72 Węgiel brunatny (węgiel kopalny- minerał 65-78 o C) 250 g
73 Węgiel drzewny (drewno destylowane) 100 g 
74 Węglan potasu bezwodny 100 g 
75 Węglan sodu bezwodny (soda kalcynowana) 100 g 
76 Węglan sodu kwaśny(wodorowęglan sodu) 100 g 
77 Węglan wapnia (grys marmurowy-minerał) 250 g 
78 Węglan wapnia (kreda strącona-syntetyczna) 100 g 
79 Węglik wapnia (karbid ) 200 g 
80 Wodorotlenek potasu (zasada potasowa, płatki) 100 g 
81 Wodorotlenek sodu (zasada sodowa, granulki) 250 g
82 Wodorotlenek wapnia 250 g 
83 Żelazo (metal- drut Ø1 mm) 50 g 
84 Żelazo (metal- proszek) 100 g
Waga: około 10 kg</t>
  </si>
  <si>
    <t>Łączna wartość brutto:</t>
  </si>
  <si>
    <t>Odzież ochronna</t>
  </si>
  <si>
    <t>Preparaty mikroskopowe</t>
  </si>
  <si>
    <t xml:space="preserve">Zestaw wyposażenia doświadczalnego (20-elementowy zestaw z tworzywa sztucznego, idelany do przeprowadzenia podstawowych doświadczeń edukacyjnych </t>
  </si>
  <si>
    <t xml:space="preserve">Preparaty mikroskopowe tkanki człowieka zmienione chorobotwórczo, tkanki człowieka zdrowe cz. I i II </t>
  </si>
  <si>
    <t>Wyposażenie do mikroskopu</t>
  </si>
  <si>
    <t>Załącznik nr 1 - Zadania nr 3</t>
  </si>
  <si>
    <t>Zadanie nr 3 - dostawa doposażenia pracowni w postaci materiałów laboratoryjnych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</si>
</sst>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35">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0"/>
      <name val="Arial"/>
      <family val="2"/>
      <charset val="238"/>
    </font>
    <font>
      <sz val="11"/>
      <color indexed="8"/>
      <name val="Calibri"/>
      <family val="2"/>
      <charset val="238"/>
    </font>
    <font>
      <sz val="11"/>
      <name val="Calibri"/>
      <family val="2"/>
      <charset val="238"/>
      <scheme val="minor"/>
    </font>
    <font>
      <b/>
      <sz val="11"/>
      <color theme="1"/>
      <name val="Calibri"/>
      <family val="2"/>
      <charset val="238"/>
      <scheme val="minor"/>
    </font>
    <font>
      <sz val="12"/>
      <color theme="1"/>
      <name val="Calibri"/>
      <family val="2"/>
      <charset val="238"/>
      <scheme val="minor"/>
    </font>
    <font>
      <sz val="10"/>
      <color indexed="10"/>
      <name val="Arial"/>
      <family val="2"/>
      <charset val="238"/>
    </font>
    <font>
      <u/>
      <sz val="8.25"/>
      <color indexed="12"/>
      <name val="Calibri"/>
      <family val="2"/>
      <charset val="238"/>
    </font>
    <font>
      <sz val="11"/>
      <color rgb="FF0070C0"/>
      <name val="Calibri"/>
      <family val="2"/>
      <charset val="238"/>
      <scheme val="minor"/>
    </font>
    <font>
      <sz val="11"/>
      <color rgb="FF00B050"/>
      <name val="Calibri"/>
      <family val="2"/>
      <charset val="238"/>
      <scheme val="minor"/>
    </font>
    <font>
      <sz val="11"/>
      <color rgb="FF00B050"/>
      <name val="Czcionka tekstu podstawowego"/>
      <family val="2"/>
      <charset val="238"/>
    </font>
    <font>
      <sz val="10"/>
      <color rgb="FF00B050"/>
      <name val="Arial"/>
      <family val="2"/>
      <charset val="238"/>
    </font>
    <font>
      <b/>
      <sz val="10"/>
      <name val="Calibri"/>
      <family val="2"/>
      <charset val="238"/>
      <scheme val="minor"/>
    </font>
    <font>
      <sz val="10"/>
      <color indexed="8"/>
      <name val="Calibri"/>
      <family val="2"/>
      <charset val="238"/>
      <scheme val="minor"/>
    </font>
    <font>
      <sz val="10"/>
      <color rgb="FF0070C0"/>
      <name val="Calibri"/>
      <family val="2"/>
      <charset val="238"/>
      <scheme val="minor"/>
    </font>
    <font>
      <sz val="12"/>
      <color rgb="FF0070C0"/>
      <name val="Calibri"/>
      <family val="2"/>
      <charset val="238"/>
      <scheme val="minor"/>
    </font>
    <font>
      <sz val="11"/>
      <color theme="1"/>
      <name val="Czcionka tekstu podstawowego"/>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color theme="1"/>
      <name val="Calibri"/>
      <family val="2"/>
      <charset val="238"/>
      <scheme val="minor"/>
    </font>
    <font>
      <sz val="10"/>
      <color rgb="FF00B050"/>
      <name val="Calibri"/>
      <family val="2"/>
      <charset val="238"/>
      <scheme val="minor"/>
    </font>
    <font>
      <sz val="11"/>
      <color theme="1"/>
      <name val="Tekst podstawowy"/>
      <charset val="238"/>
    </font>
    <font>
      <sz val="11"/>
      <color indexed="10"/>
      <name val="Calibri"/>
      <family val="2"/>
      <charset val="238"/>
      <scheme val="minor"/>
    </font>
    <font>
      <sz val="10"/>
      <color rgb="FFFF0000"/>
      <name val="Calibri"/>
      <family val="2"/>
      <charset val="238"/>
      <scheme val="minor"/>
    </font>
    <font>
      <sz val="12"/>
      <name val="Calibri"/>
      <family val="2"/>
      <charset val="238"/>
      <scheme val="minor"/>
    </font>
    <font>
      <b/>
      <sz val="12"/>
      <color theme="1"/>
      <name val="Calibri"/>
      <family val="2"/>
      <charset val="238"/>
      <scheme val="minor"/>
    </font>
    <font>
      <b/>
      <sz val="12"/>
      <color theme="1"/>
      <name val="Czcionka tekstu podstawowego"/>
      <charset val="238"/>
    </font>
    <font>
      <b/>
      <i/>
      <sz val="11"/>
      <color theme="1"/>
      <name val="Calibri"/>
      <family val="2"/>
      <charset val="238"/>
      <scheme val="minor"/>
    </font>
    <font>
      <b/>
      <sz val="12"/>
      <color theme="1"/>
      <name val="Czcionka tekstu podstawowego"/>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rgb="FFFFFFFF"/>
        <bgColor rgb="FFFFFFFF"/>
      </patternFill>
    </fill>
    <fill>
      <patternFill patternType="solid">
        <fgColor indexed="43"/>
        <bgColor indexed="26"/>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
    <xf numFmtId="0" fontId="0" fillId="0" borderId="0"/>
    <xf numFmtId="0" fontId="4" fillId="0" borderId="0"/>
    <xf numFmtId="43" fontId="7" fillId="0" borderId="0" applyFont="0" applyFill="0" applyBorder="0" applyAlignment="0" applyProtection="0"/>
    <xf numFmtId="43" fontId="4" fillId="0" borderId="0" applyFont="0" applyFill="0" applyBorder="0" applyAlignment="0" applyProtection="0"/>
    <xf numFmtId="0" fontId="12" fillId="0" borderId="0" applyNumberFormat="0" applyFill="0" applyBorder="0" applyAlignment="0" applyProtection="0"/>
    <xf numFmtId="0" fontId="7" fillId="0" borderId="0"/>
    <xf numFmtId="0" fontId="7" fillId="0" borderId="0"/>
    <xf numFmtId="0" fontId="3"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43" fontId="21" fillId="0" borderId="0" applyFont="0" applyFill="0" applyBorder="0" applyAlignment="0" applyProtection="0"/>
  </cellStyleXfs>
  <cellXfs count="147">
    <xf numFmtId="0" fontId="0" fillId="0" borderId="0" xfId="0"/>
    <xf numFmtId="0" fontId="14" fillId="0" borderId="1" xfId="1" applyFont="1" applyBorder="1" applyAlignment="1">
      <alignment vertical="top" wrapText="1"/>
    </xf>
    <xf numFmtId="0" fontId="5" fillId="0" borderId="1" xfId="1" applyFont="1" applyBorder="1" applyAlignment="1">
      <alignment vertical="top" wrapText="1"/>
    </xf>
    <xf numFmtId="43" fontId="0" fillId="0" borderId="1" xfId="2" applyFont="1" applyFill="1" applyBorder="1" applyAlignment="1">
      <alignment wrapText="1"/>
    </xf>
    <xf numFmtId="0" fontId="6" fillId="3" borderId="1" xfId="1" applyFont="1" applyFill="1" applyBorder="1" applyAlignment="1">
      <alignment vertical="top" wrapText="1"/>
    </xf>
    <xf numFmtId="0" fontId="6" fillId="0" borderId="1" xfId="1" applyFont="1" applyBorder="1" applyAlignment="1">
      <alignment vertical="top" wrapText="1"/>
    </xf>
    <xf numFmtId="43" fontId="0" fillId="0" borderId="1" xfId="3" applyFont="1" applyBorder="1" applyAlignment="1">
      <alignment wrapText="1"/>
    </xf>
    <xf numFmtId="43" fontId="15" fillId="0" borderId="1" xfId="3" applyFont="1" applyBorder="1" applyAlignment="1">
      <alignment vertical="top" wrapText="1"/>
    </xf>
    <xf numFmtId="0" fontId="8" fillId="3" borderId="1" xfId="9" applyNumberFormat="1" applyFont="1" applyFill="1" applyBorder="1" applyAlignment="1" applyProtection="1">
      <alignment vertical="top" wrapText="1"/>
    </xf>
    <xf numFmtId="43" fontId="7" fillId="4" borderId="1" xfId="3" applyFont="1" applyFill="1" applyBorder="1" applyAlignment="1" applyProtection="1">
      <alignment wrapText="1"/>
    </xf>
    <xf numFmtId="43" fontId="0" fillId="0" borderId="1" xfId="3" applyFont="1" applyFill="1" applyBorder="1" applyAlignment="1" applyProtection="1">
      <alignment wrapText="1"/>
    </xf>
    <xf numFmtId="43" fontId="0" fillId="0" borderId="1" xfId="3" applyFont="1" applyFill="1" applyBorder="1" applyAlignment="1" applyProtection="1">
      <alignment vertical="top" wrapText="1"/>
    </xf>
    <xf numFmtId="43" fontId="7" fillId="4" borderId="1" xfId="3" applyFont="1" applyFill="1" applyBorder="1" applyAlignment="1" applyProtection="1">
      <alignment vertical="top" wrapText="1"/>
    </xf>
    <xf numFmtId="43" fontId="7" fillId="0" borderId="1" xfId="3" applyFont="1" applyFill="1" applyBorder="1" applyAlignment="1" applyProtection="1">
      <alignment wrapText="1"/>
    </xf>
    <xf numFmtId="0" fontId="4" fillId="0" borderId="1" xfId="1" applyBorder="1" applyAlignment="1"/>
    <xf numFmtId="0" fontId="14" fillId="0" borderId="1" xfId="1" applyFont="1" applyBorder="1" applyAlignment="1"/>
    <xf numFmtId="0" fontId="19" fillId="0" borderId="1" xfId="1" applyFont="1" applyBorder="1" applyAlignment="1">
      <alignment horizontal="left" vertical="top" wrapText="1"/>
    </xf>
    <xf numFmtId="0" fontId="19" fillId="3" borderId="1" xfId="1" applyFont="1" applyFill="1" applyBorder="1" applyAlignment="1">
      <alignment horizontal="left" vertical="top" wrapText="1"/>
    </xf>
    <xf numFmtId="0" fontId="19" fillId="4" borderId="1" xfId="1" applyFont="1" applyFill="1" applyBorder="1" applyAlignment="1">
      <alignment horizontal="left" vertical="top" wrapText="1"/>
    </xf>
    <xf numFmtId="0" fontId="17" fillId="0" borderId="1" xfId="1" applyFont="1" applyBorder="1" applyAlignment="1">
      <alignment horizontal="center" vertical="top" wrapText="1"/>
    </xf>
    <xf numFmtId="0" fontId="2" fillId="4" borderId="1" xfId="1" applyFont="1" applyFill="1" applyBorder="1" applyAlignment="1">
      <alignment vertical="top" wrapText="1"/>
    </xf>
    <xf numFmtId="0" fontId="4" fillId="0" borderId="1" xfId="1" applyBorder="1" applyAlignment="1">
      <alignment horizontal="center" vertical="top"/>
    </xf>
    <xf numFmtId="0" fontId="0" fillId="0" borderId="0" xfId="0" applyAlignment="1">
      <alignment horizontal="center" vertical="top"/>
    </xf>
    <xf numFmtId="0" fontId="9" fillId="0" borderId="1" xfId="1" applyFont="1" applyBorder="1" applyAlignment="1">
      <alignment horizontal="center" vertical="top"/>
    </xf>
    <xf numFmtId="0" fontId="9" fillId="0" borderId="2" xfId="1" applyFont="1" applyBorder="1" applyAlignment="1">
      <alignment horizontal="center" vertical="top" wrapText="1"/>
    </xf>
    <xf numFmtId="0" fontId="9" fillId="0" borderId="1" xfId="1" applyFont="1" applyBorder="1" applyAlignment="1">
      <alignment horizontal="center" vertical="top" wrapText="1"/>
    </xf>
    <xf numFmtId="0" fontId="8" fillId="0" borderId="2" xfId="1" applyFont="1" applyBorder="1" applyAlignment="1">
      <alignment horizontal="center" vertical="top" wrapText="1"/>
    </xf>
    <xf numFmtId="0" fontId="0" fillId="0" borderId="1" xfId="0" applyBorder="1"/>
    <xf numFmtId="0" fontId="6" fillId="0" borderId="2" xfId="1" applyFont="1" applyFill="1" applyBorder="1" applyAlignment="1">
      <alignment horizontal="center" vertical="top" wrapText="1"/>
    </xf>
    <xf numFmtId="0" fontId="6" fillId="0" borderId="2" xfId="1" applyFont="1" applyBorder="1" applyAlignment="1">
      <alignment horizontal="center" vertical="top" wrapText="1"/>
    </xf>
    <xf numFmtId="0" fontId="14" fillId="0" borderId="1" xfId="0" applyNumberFormat="1" applyFont="1" applyBorder="1" applyAlignment="1">
      <alignment vertical="top" wrapText="1"/>
    </xf>
    <xf numFmtId="0" fontId="23" fillId="0" borderId="1" xfId="1" applyFont="1" applyBorder="1" applyAlignment="1">
      <alignment vertical="top" wrapText="1"/>
    </xf>
    <xf numFmtId="0" fontId="13" fillId="0" borderId="1" xfId="0" applyNumberFormat="1" applyFont="1" applyBorder="1" applyAlignment="1">
      <alignment vertical="top" wrapText="1"/>
    </xf>
    <xf numFmtId="0" fontId="19" fillId="0" borderId="1" xfId="0" applyNumberFormat="1" applyFont="1" applyBorder="1" applyAlignment="1">
      <alignment vertical="top" wrapText="1"/>
    </xf>
    <xf numFmtId="0" fontId="0" fillId="0" borderId="1" xfId="0" applyNumberFormat="1" applyBorder="1" applyAlignment="1">
      <alignment wrapText="1"/>
    </xf>
    <xf numFmtId="0" fontId="0" fillId="0" borderId="1" xfId="2" applyNumberFormat="1" applyFont="1" applyBorder="1" applyAlignment="1">
      <alignment wrapText="1"/>
    </xf>
    <xf numFmtId="0" fontId="23" fillId="0" borderId="1" xfId="0" applyNumberFormat="1" applyFont="1" applyBorder="1" applyAlignment="1">
      <alignment vertical="top" wrapText="1"/>
    </xf>
    <xf numFmtId="0" fontId="0" fillId="3" borderId="1" xfId="0" applyNumberFormat="1" applyFill="1" applyBorder="1" applyAlignment="1">
      <alignment wrapText="1"/>
    </xf>
    <xf numFmtId="0" fontId="0" fillId="3" borderId="1" xfId="11" applyNumberFormat="1" applyFont="1" applyFill="1" applyBorder="1" applyAlignment="1">
      <alignment wrapText="1"/>
    </xf>
    <xf numFmtId="0" fontId="14" fillId="3" borderId="1" xfId="11" applyNumberFormat="1" applyFont="1" applyFill="1" applyBorder="1" applyAlignment="1">
      <alignment vertical="top" wrapText="1"/>
    </xf>
    <xf numFmtId="0" fontId="6" fillId="3" borderId="1" xfId="0" applyNumberFormat="1" applyFont="1" applyFill="1" applyBorder="1" applyAlignment="1">
      <alignment horizontal="center" vertical="top" wrapText="1"/>
    </xf>
    <xf numFmtId="0" fontId="0" fillId="0" borderId="1" xfId="11" applyNumberFormat="1" applyFont="1" applyBorder="1" applyAlignment="1">
      <alignment wrapText="1"/>
    </xf>
    <xf numFmtId="0" fontId="6" fillId="0" borderId="1" xfId="0" applyNumberFormat="1" applyFont="1" applyBorder="1" applyAlignment="1">
      <alignment horizontal="center" vertical="top" wrapText="1"/>
    </xf>
    <xf numFmtId="0" fontId="22" fillId="0" borderId="1" xfId="1" applyFont="1" applyBorder="1" applyAlignment="1">
      <alignment vertical="top" wrapText="1"/>
    </xf>
    <xf numFmtId="0" fontId="0" fillId="0" borderId="0" xfId="0" applyBorder="1"/>
    <xf numFmtId="0" fontId="24" fillId="0" borderId="1" xfId="1" applyFont="1" applyBorder="1" applyAlignment="1">
      <alignment horizontal="center" vertical="top" wrapText="1"/>
    </xf>
    <xf numFmtId="0" fontId="1" fillId="0" borderId="1" xfId="7" applyFont="1" applyBorder="1" applyAlignment="1">
      <alignment vertical="top" wrapText="1"/>
    </xf>
    <xf numFmtId="0" fontId="25" fillId="0" borderId="1" xfId="1" applyFont="1" applyBorder="1" applyAlignment="1">
      <alignment horizontal="center" vertical="top" wrapText="1"/>
    </xf>
    <xf numFmtId="0" fontId="23" fillId="4" borderId="1" xfId="1" applyFont="1" applyFill="1" applyBorder="1" applyAlignment="1">
      <alignment vertical="top" wrapText="1"/>
    </xf>
    <xf numFmtId="0" fontId="23" fillId="0" borderId="0" xfId="0" applyFont="1"/>
    <xf numFmtId="0" fontId="26" fillId="0" borderId="1" xfId="0" applyNumberFormat="1" applyFont="1" applyBorder="1" applyAlignment="1">
      <alignment vertical="top" wrapText="1"/>
    </xf>
    <xf numFmtId="0" fontId="5" fillId="0" borderId="1" xfId="0" applyFont="1" applyBorder="1" applyAlignment="1">
      <alignment vertical="top" wrapText="1"/>
    </xf>
    <xf numFmtId="0" fontId="14" fillId="0" borderId="1" xfId="11" applyNumberFormat="1" applyFont="1" applyBorder="1" applyAlignment="1">
      <alignment vertical="top" wrapText="1"/>
    </xf>
    <xf numFmtId="0" fontId="8" fillId="3" borderId="1" xfId="11" applyNumberFormat="1" applyFont="1" applyFill="1" applyBorder="1" applyAlignment="1">
      <alignment wrapText="1"/>
    </xf>
    <xf numFmtId="0" fontId="27" fillId="0" borderId="1" xfId="11" applyNumberFormat="1" applyFont="1" applyBorder="1" applyAlignment="1">
      <alignment wrapText="1"/>
    </xf>
    <xf numFmtId="0" fontId="22" fillId="3" borderId="1" xfId="0" applyNumberFormat="1" applyFont="1" applyFill="1" applyBorder="1" applyAlignment="1">
      <alignment vertical="top" wrapText="1"/>
    </xf>
    <xf numFmtId="0" fontId="0" fillId="0" borderId="1" xfId="11" applyNumberFormat="1" applyFont="1" applyFill="1" applyBorder="1" applyAlignment="1" applyProtection="1">
      <alignment wrapText="1"/>
    </xf>
    <xf numFmtId="0" fontId="7" fillId="0" borderId="1" xfId="11" applyNumberFormat="1" applyFont="1" applyFill="1" applyBorder="1" applyAlignment="1" applyProtection="1">
      <alignment wrapText="1"/>
    </xf>
    <xf numFmtId="0" fontId="1" fillId="3" borderId="1" xfId="1" applyFont="1" applyFill="1" applyBorder="1" applyAlignment="1">
      <alignment vertical="top" wrapText="1"/>
    </xf>
    <xf numFmtId="0" fontId="1" fillId="0" borderId="1" xfId="0" applyNumberFormat="1" applyFont="1" applyBorder="1" applyAlignment="1">
      <alignment vertical="top" wrapText="1"/>
    </xf>
    <xf numFmtId="0" fontId="22" fillId="0" borderId="1" xfId="0" applyNumberFormat="1" applyFont="1" applyBorder="1" applyAlignment="1">
      <alignment vertical="top" wrapText="1"/>
    </xf>
    <xf numFmtId="0" fontId="23" fillId="3" borderId="1" xfId="1" applyFont="1" applyFill="1" applyBorder="1" applyAlignment="1">
      <alignment vertical="top" wrapText="1"/>
    </xf>
    <xf numFmtId="0" fontId="26" fillId="0" borderId="1" xfId="1" applyFont="1" applyBorder="1" applyAlignment="1">
      <alignment vertical="top" wrapText="1"/>
    </xf>
    <xf numFmtId="0" fontId="4" fillId="0" borderId="2" xfId="1" applyBorder="1" applyAlignment="1">
      <alignment horizontal="center" vertical="top"/>
    </xf>
    <xf numFmtId="0" fontId="6" fillId="3" borderId="2" xfId="1" applyFont="1" applyFill="1" applyBorder="1" applyAlignment="1">
      <alignment horizontal="center" vertical="top" wrapText="1"/>
    </xf>
    <xf numFmtId="0" fontId="16" fillId="0" borderId="2" xfId="1" applyFont="1" applyBorder="1" applyAlignment="1">
      <alignment horizontal="center" vertical="top" wrapText="1"/>
    </xf>
    <xf numFmtId="0" fontId="4" fillId="0" borderId="2" xfId="1" applyFont="1" applyBorder="1" applyAlignment="1">
      <alignment horizontal="center" vertical="top" wrapText="1"/>
    </xf>
    <xf numFmtId="0" fontId="4" fillId="4" borderId="2" xfId="1" applyFont="1" applyFill="1" applyBorder="1" applyAlignment="1">
      <alignment horizontal="center" vertical="top" wrapText="1"/>
    </xf>
    <xf numFmtId="0" fontId="11" fillId="0" borderId="1" xfId="0" applyNumberFormat="1" applyFont="1" applyBorder="1" applyAlignment="1">
      <alignment horizontal="center" vertical="top" wrapText="1"/>
    </xf>
    <xf numFmtId="0" fontId="23" fillId="3" borderId="1" xfId="0" applyNumberFormat="1" applyFont="1" applyFill="1" applyBorder="1" applyAlignment="1">
      <alignment vertical="top" wrapText="1"/>
    </xf>
    <xf numFmtId="0" fontId="22" fillId="0" borderId="1" xfId="0" applyNumberFormat="1" applyFont="1" applyBorder="1" applyAlignment="1">
      <alignment horizontal="center" vertical="top" wrapText="1"/>
    </xf>
    <xf numFmtId="0" fontId="13" fillId="5" borderId="1" xfId="0" applyNumberFormat="1" applyFont="1" applyFill="1" applyBorder="1" applyAlignment="1">
      <alignment vertical="top" wrapText="1"/>
    </xf>
    <xf numFmtId="0" fontId="8" fillId="0" borderId="1" xfId="0" applyNumberFormat="1" applyFont="1" applyBorder="1" applyAlignment="1">
      <alignment vertical="top" wrapText="1"/>
    </xf>
    <xf numFmtId="0" fontId="25" fillId="0" borderId="2" xfId="1" applyFont="1" applyBorder="1" applyAlignment="1">
      <alignment horizontal="center" vertical="top" wrapText="1"/>
    </xf>
    <xf numFmtId="0" fontId="1" fillId="0" borderId="0" xfId="0" applyFont="1" applyAlignment="1">
      <alignment vertical="top"/>
    </xf>
    <xf numFmtId="0" fontId="28" fillId="0" borderId="2" xfId="1" applyFont="1" applyBorder="1" applyAlignment="1">
      <alignment horizontal="center" vertical="top" wrapText="1"/>
    </xf>
    <xf numFmtId="0" fontId="1" fillId="0" borderId="2" xfId="1" applyFont="1" applyBorder="1" applyAlignment="1">
      <alignment horizontal="center" vertical="top" wrapText="1"/>
    </xf>
    <xf numFmtId="0" fontId="28" fillId="4" borderId="2" xfId="1" applyFont="1" applyFill="1" applyBorder="1" applyAlignment="1">
      <alignment horizontal="center" vertical="top" wrapText="1"/>
    </xf>
    <xf numFmtId="0" fontId="8" fillId="0" borderId="2" xfId="0" applyNumberFormat="1" applyFont="1" applyBorder="1" applyAlignment="1">
      <alignment horizontal="center" vertical="top" wrapText="1"/>
    </xf>
    <xf numFmtId="0" fontId="8" fillId="3" borderId="2" xfId="0" applyNumberFormat="1" applyFont="1" applyFill="1" applyBorder="1" applyAlignment="1">
      <alignment horizontal="center" vertical="top" wrapText="1"/>
    </xf>
    <xf numFmtId="0" fontId="1" fillId="0" borderId="2" xfId="0" applyNumberFormat="1" applyFont="1" applyBorder="1" applyAlignment="1">
      <alignment horizontal="center" vertical="top" wrapText="1"/>
    </xf>
    <xf numFmtId="0" fontId="28" fillId="0" borderId="2" xfId="0" applyNumberFormat="1" applyFont="1" applyBorder="1" applyAlignment="1">
      <alignment horizontal="center" vertical="top" wrapText="1"/>
    </xf>
    <xf numFmtId="0" fontId="28" fillId="4" borderId="2" xfId="0" applyNumberFormat="1" applyFont="1" applyFill="1" applyBorder="1" applyAlignment="1">
      <alignment horizontal="center" vertical="top" wrapText="1"/>
    </xf>
    <xf numFmtId="0" fontId="1" fillId="0" borderId="0" xfId="0" applyFont="1" applyAlignment="1">
      <alignment horizontal="center" vertical="top"/>
    </xf>
    <xf numFmtId="0" fontId="22" fillId="4" borderId="1" xfId="1" applyFont="1" applyFill="1" applyBorder="1" applyAlignment="1">
      <alignment vertical="top" wrapText="1"/>
    </xf>
    <xf numFmtId="0" fontId="8" fillId="6" borderId="1" xfId="0" applyNumberFormat="1" applyFont="1" applyFill="1" applyBorder="1" applyAlignment="1">
      <alignment vertical="top" wrapText="1"/>
    </xf>
    <xf numFmtId="0" fontId="1" fillId="3" borderId="1" xfId="0" applyNumberFormat="1" applyFont="1" applyFill="1" applyBorder="1" applyAlignment="1">
      <alignment vertical="top" wrapText="1"/>
    </xf>
    <xf numFmtId="0" fontId="22" fillId="3" borderId="1" xfId="1" applyFont="1" applyFill="1" applyBorder="1" applyAlignment="1">
      <alignment vertical="top" wrapText="1"/>
    </xf>
    <xf numFmtId="0" fontId="22" fillId="6" borderId="1" xfId="0" applyNumberFormat="1" applyFont="1" applyFill="1" applyBorder="1" applyAlignment="1">
      <alignment vertical="top" wrapText="1"/>
    </xf>
    <xf numFmtId="0" fontId="30" fillId="4" borderId="1" xfId="1" applyFont="1" applyFill="1" applyBorder="1" applyAlignment="1">
      <alignment vertical="top" wrapText="1"/>
    </xf>
    <xf numFmtId="0" fontId="20" fillId="0" borderId="1" xfId="0" applyNumberFormat="1" applyFont="1" applyBorder="1" applyAlignment="1">
      <alignment vertical="top" wrapText="1"/>
    </xf>
    <xf numFmtId="0" fontId="1" fillId="0" borderId="1" xfId="0" applyNumberFormat="1" applyFont="1" applyFill="1" applyBorder="1" applyAlignment="1">
      <alignment vertical="top" wrapText="1"/>
    </xf>
    <xf numFmtId="0" fontId="22" fillId="4" borderId="1" xfId="0" applyNumberFormat="1" applyFont="1" applyFill="1" applyBorder="1" applyAlignment="1">
      <alignment vertical="top" wrapText="1"/>
    </xf>
    <xf numFmtId="0" fontId="8" fillId="4" borderId="1" xfId="0" applyNumberFormat="1" applyFont="1" applyFill="1" applyBorder="1" applyAlignment="1">
      <alignment vertical="top" wrapText="1"/>
    </xf>
    <xf numFmtId="0" fontId="10" fillId="0" borderId="1" xfId="0" applyNumberFormat="1" applyFont="1" applyBorder="1" applyAlignment="1">
      <alignment vertical="top" wrapText="1"/>
    </xf>
    <xf numFmtId="0" fontId="18" fillId="0" borderId="1" xfId="0" applyNumberFormat="1" applyFont="1" applyBorder="1" applyAlignment="1">
      <alignment vertical="top" wrapText="1"/>
    </xf>
    <xf numFmtId="0" fontId="18" fillId="4" borderId="1" xfId="0" applyNumberFormat="1" applyFont="1" applyFill="1" applyBorder="1" applyAlignment="1">
      <alignment vertical="top" wrapText="1"/>
    </xf>
    <xf numFmtId="0" fontId="23" fillId="0" borderId="1" xfId="0" applyNumberFormat="1" applyFont="1" applyBorder="1" applyAlignment="1">
      <alignment wrapText="1"/>
    </xf>
    <xf numFmtId="0" fontId="22" fillId="0" borderId="1" xfId="0" applyNumberFormat="1" applyFont="1" applyBorder="1" applyAlignment="1">
      <alignment wrapText="1"/>
    </xf>
    <xf numFmtId="0" fontId="23" fillId="3" borderId="1" xfId="0" applyNumberFormat="1" applyFont="1" applyFill="1" applyBorder="1" applyAlignment="1">
      <alignment wrapText="1"/>
    </xf>
    <xf numFmtId="0" fontId="22" fillId="6" borderId="1" xfId="0" applyNumberFormat="1" applyFont="1" applyFill="1" applyBorder="1" applyAlignment="1">
      <alignment wrapText="1"/>
    </xf>
    <xf numFmtId="0" fontId="22" fillId="3" borderId="1" xfId="0" applyNumberFormat="1" applyFont="1" applyFill="1" applyBorder="1" applyAlignment="1">
      <alignment wrapText="1"/>
    </xf>
    <xf numFmtId="0" fontId="23" fillId="0" borderId="0" xfId="0" applyFont="1" applyAlignment="1">
      <alignment vertical="top"/>
    </xf>
    <xf numFmtId="0" fontId="23" fillId="3" borderId="1" xfId="1" applyFont="1" applyFill="1" applyBorder="1" applyAlignment="1">
      <alignment wrapText="1"/>
    </xf>
    <xf numFmtId="0" fontId="23" fillId="0" borderId="1" xfId="1" applyFont="1" applyBorder="1" applyAlignment="1">
      <alignment wrapText="1"/>
    </xf>
    <xf numFmtId="0" fontId="23" fillId="4" borderId="1" xfId="1" applyFont="1" applyFill="1" applyBorder="1" applyAlignment="1">
      <alignment wrapText="1"/>
    </xf>
    <xf numFmtId="0" fontId="23" fillId="4" borderId="1" xfId="0" applyNumberFormat="1" applyFont="1" applyFill="1" applyBorder="1" applyAlignment="1">
      <alignment wrapText="1"/>
    </xf>
    <xf numFmtId="0" fontId="23" fillId="7" borderId="1" xfId="0" applyNumberFormat="1" applyFont="1" applyFill="1" applyBorder="1" applyAlignment="1">
      <alignment wrapText="1"/>
    </xf>
    <xf numFmtId="0" fontId="22" fillId="0" borderId="1" xfId="2" applyNumberFormat="1" applyFont="1" applyBorder="1" applyAlignment="1">
      <alignment wrapText="1"/>
    </xf>
    <xf numFmtId="43" fontId="23" fillId="3" borderId="1" xfId="3" applyFont="1" applyFill="1" applyBorder="1" applyAlignment="1">
      <alignment wrapText="1"/>
    </xf>
    <xf numFmtId="43" fontId="26" fillId="3" borderId="1" xfId="3" applyFont="1" applyFill="1" applyBorder="1" applyAlignment="1">
      <alignment vertical="top" wrapText="1"/>
    </xf>
    <xf numFmtId="0" fontId="29" fillId="0" borderId="1" xfId="1" applyFont="1" applyBorder="1" applyAlignment="1">
      <alignment vertical="top" wrapText="1"/>
    </xf>
    <xf numFmtId="0" fontId="23" fillId="0" borderId="1" xfId="1" applyFont="1" applyBorder="1" applyAlignment="1"/>
    <xf numFmtId="43" fontId="23" fillId="0" borderId="1" xfId="3" applyFont="1" applyFill="1" applyBorder="1" applyAlignment="1" applyProtection="1">
      <alignment wrapText="1"/>
    </xf>
    <xf numFmtId="43" fontId="18" fillId="4" borderId="1" xfId="3" applyFont="1" applyFill="1" applyBorder="1" applyAlignment="1" applyProtection="1">
      <alignment wrapText="1"/>
    </xf>
    <xf numFmtId="43" fontId="23" fillId="4" borderId="1" xfId="3" applyFont="1" applyFill="1" applyBorder="1" applyAlignment="1" applyProtection="1">
      <alignment wrapText="1"/>
    </xf>
    <xf numFmtId="0" fontId="23" fillId="0" borderId="1" xfId="2" applyNumberFormat="1" applyFont="1" applyBorder="1" applyAlignment="1">
      <alignment wrapText="1"/>
    </xf>
    <xf numFmtId="0" fontId="29" fillId="0" borderId="1" xfId="0" applyFont="1" applyBorder="1" applyAlignment="1">
      <alignment vertical="top" wrapText="1"/>
    </xf>
    <xf numFmtId="0" fontId="23" fillId="3" borderId="1" xfId="2" applyNumberFormat="1" applyFont="1" applyFill="1" applyBorder="1" applyAlignment="1">
      <alignment wrapText="1"/>
    </xf>
    <xf numFmtId="0" fontId="23" fillId="0" borderId="1" xfId="11" applyNumberFormat="1" applyFont="1" applyBorder="1" applyAlignment="1">
      <alignment wrapText="1"/>
    </xf>
    <xf numFmtId="0" fontId="26" fillId="0" borderId="1" xfId="11" applyNumberFormat="1" applyFont="1" applyBorder="1" applyAlignment="1">
      <alignment vertical="top" wrapText="1"/>
    </xf>
    <xf numFmtId="0" fontId="23" fillId="3" borderId="1" xfId="11" applyNumberFormat="1" applyFont="1" applyFill="1" applyBorder="1" applyAlignment="1">
      <alignment wrapText="1"/>
    </xf>
    <xf numFmtId="0" fontId="26" fillId="3" borderId="1" xfId="11" applyNumberFormat="1" applyFont="1" applyFill="1" applyBorder="1" applyAlignment="1">
      <alignment vertical="top" wrapText="1"/>
    </xf>
    <xf numFmtId="0" fontId="23" fillId="0" borderId="1" xfId="11" applyNumberFormat="1" applyFont="1" applyFill="1" applyBorder="1" applyAlignment="1" applyProtection="1">
      <alignment wrapText="1"/>
    </xf>
    <xf numFmtId="0" fontId="18" fillId="0" borderId="1" xfId="11" applyNumberFormat="1" applyFont="1" applyFill="1" applyBorder="1" applyAlignment="1" applyProtection="1">
      <alignment wrapText="1"/>
    </xf>
    <xf numFmtId="0" fontId="18" fillId="4" borderId="1" xfId="11" applyNumberFormat="1" applyFont="1" applyFill="1" applyBorder="1" applyAlignment="1" applyProtection="1">
      <alignment wrapText="1"/>
    </xf>
    <xf numFmtId="0" fontId="25" fillId="0" borderId="1" xfId="1" applyFont="1" applyBorder="1" applyAlignment="1">
      <alignment horizontal="center" vertical="top"/>
    </xf>
    <xf numFmtId="43" fontId="23" fillId="0" borderId="0" xfId="0" applyNumberFormat="1" applyFont="1"/>
    <xf numFmtId="0" fontId="19" fillId="2" borderId="1" xfId="9" applyNumberFormat="1" applyFont="1" applyFill="1" applyBorder="1" applyAlignment="1" applyProtection="1">
      <alignment vertical="top" wrapText="1"/>
    </xf>
    <xf numFmtId="0" fontId="19" fillId="3" borderId="1" xfId="7" applyFont="1" applyFill="1" applyBorder="1" applyAlignment="1">
      <alignment vertical="top" wrapText="1"/>
    </xf>
    <xf numFmtId="0" fontId="19" fillId="0" borderId="1" xfId="7" applyFont="1" applyFill="1" applyBorder="1" applyAlignment="1">
      <alignment vertical="top" wrapText="1"/>
    </xf>
    <xf numFmtId="0" fontId="19" fillId="0" borderId="1" xfId="7" applyFont="1" applyBorder="1" applyAlignment="1">
      <alignment vertical="top" wrapText="1"/>
    </xf>
    <xf numFmtId="0" fontId="19" fillId="3" borderId="1" xfId="0" applyNumberFormat="1" applyFont="1" applyFill="1" applyBorder="1" applyAlignment="1">
      <alignment vertical="top" wrapText="1"/>
    </xf>
    <xf numFmtId="0" fontId="32" fillId="0" borderId="1" xfId="0" applyFont="1" applyBorder="1"/>
    <xf numFmtId="0" fontId="23" fillId="0" borderId="1" xfId="1" applyFont="1" applyFill="1" applyBorder="1" applyAlignment="1">
      <alignment wrapText="1"/>
    </xf>
    <xf numFmtId="0" fontId="26" fillId="0" borderId="1" xfId="1" applyFont="1" applyBorder="1" applyAlignment="1">
      <alignment wrapText="1"/>
    </xf>
    <xf numFmtId="0" fontId="22" fillId="0" borderId="1" xfId="1" applyFont="1" applyBorder="1" applyAlignment="1">
      <alignment wrapText="1"/>
    </xf>
    <xf numFmtId="0" fontId="9" fillId="0" borderId="3" xfId="0" applyFont="1" applyBorder="1" applyAlignment="1">
      <alignment horizontal="right"/>
    </xf>
    <xf numFmtId="0" fontId="0" fillId="0" borderId="4" xfId="0" applyFont="1" applyBorder="1" applyAlignment="1">
      <alignment horizontal="right"/>
    </xf>
    <xf numFmtId="0" fontId="0" fillId="0" borderId="2" xfId="0" applyFont="1" applyBorder="1" applyAlignment="1">
      <alignment horizontal="right"/>
    </xf>
    <xf numFmtId="0" fontId="33" fillId="0" borderId="0" xfId="0" applyFont="1" applyAlignment="1">
      <alignment horizontal="right"/>
    </xf>
    <xf numFmtId="0" fontId="31" fillId="0" borderId="0" xfId="0" applyFont="1" applyAlignment="1">
      <alignment horizontal="center"/>
    </xf>
    <xf numFmtId="0" fontId="34" fillId="0" borderId="0" xfId="0" applyFont="1" applyAlignment="1">
      <alignment horizontal="center"/>
    </xf>
    <xf numFmtId="0" fontId="22" fillId="0" borderId="1" xfId="1" applyFont="1" applyBorder="1" applyAlignment="1">
      <alignment horizontal="left" vertical="top" wrapText="1"/>
    </xf>
    <xf numFmtId="0" fontId="22" fillId="0" borderId="1" xfId="1" applyFont="1" applyFill="1" applyBorder="1" applyAlignment="1">
      <alignment vertical="top" wrapText="1"/>
    </xf>
    <xf numFmtId="0" fontId="22" fillId="0" borderId="1" xfId="1" applyFont="1" applyFill="1" applyBorder="1" applyAlignment="1">
      <alignment horizontal="left" vertical="top" wrapText="1"/>
    </xf>
    <xf numFmtId="0" fontId="22" fillId="4" borderId="1" xfId="1" applyFont="1" applyFill="1" applyBorder="1" applyAlignment="1">
      <alignment horizontal="left" vertical="top" wrapText="1"/>
    </xf>
  </cellXfs>
  <cellStyles count="12">
    <cellStyle name="Dziesiętny" xfId="11" builtinId="3"/>
    <cellStyle name="Dziesiętny 2" xfId="2"/>
    <cellStyle name="Dziesiętny 3" xfId="3"/>
    <cellStyle name="Hiperłącze 2" xfId="4"/>
    <cellStyle name="Normalny" xfId="0" builtinId="0"/>
    <cellStyle name="Normalny 2" xfId="1"/>
    <cellStyle name="Normalny 2 2" xfId="5"/>
    <cellStyle name="Normalny 2 2 2" xfId="9"/>
    <cellStyle name="Normalny 2 3" xfId="8"/>
    <cellStyle name="Normalny 3" xfId="6"/>
    <cellStyle name="Normalny 3 2" xfId="10"/>
    <cellStyle name="Normalny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workbookViewId="0">
      <selection activeCell="D79" sqref="D79"/>
    </sheetView>
  </sheetViews>
  <sheetFormatPr defaultColWidth="8.875" defaultRowHeight="14.25"/>
  <cols>
    <col min="1" max="1" width="5.875" customWidth="1"/>
    <col min="2" max="2" width="6.625" style="22" customWidth="1"/>
    <col min="3" max="3" width="19.625" style="49" customWidth="1"/>
    <col min="4" max="4" width="15.125" style="49" customWidth="1"/>
    <col min="5" max="5" width="66.125" style="49" customWidth="1"/>
    <col min="6" max="6" width="7.125" style="49" customWidth="1"/>
    <col min="7" max="7" width="6.875" style="49" customWidth="1"/>
    <col min="8" max="8" width="11" customWidth="1"/>
    <col min="9" max="9" width="9.5" customWidth="1"/>
    <col min="10" max="10" width="13.5" customWidth="1"/>
    <col min="11" max="11" width="21.125" customWidth="1"/>
  </cols>
  <sheetData>
    <row r="1" spans="1:11" ht="15">
      <c r="J1" s="140" t="s">
        <v>505</v>
      </c>
      <c r="K1" s="140"/>
    </row>
    <row r="2" spans="1:11" ht="15.75">
      <c r="D2" s="141" t="s">
        <v>506</v>
      </c>
      <c r="E2" s="142"/>
      <c r="F2" s="142"/>
      <c r="G2" s="142"/>
      <c r="H2" s="142"/>
      <c r="I2" s="142"/>
      <c r="J2" s="142"/>
    </row>
    <row r="5" spans="1:11" ht="75">
      <c r="A5" s="23" t="s">
        <v>192</v>
      </c>
      <c r="B5" s="24" t="s">
        <v>197</v>
      </c>
      <c r="C5" s="47" t="s">
        <v>198</v>
      </c>
      <c r="D5" s="47" t="s">
        <v>199</v>
      </c>
      <c r="E5" s="47" t="s">
        <v>200</v>
      </c>
      <c r="F5" s="47" t="s">
        <v>201</v>
      </c>
      <c r="G5" s="47" t="s">
        <v>0</v>
      </c>
      <c r="H5" s="25" t="s">
        <v>202</v>
      </c>
      <c r="I5" s="25" t="s">
        <v>203</v>
      </c>
      <c r="J5" s="25" t="s">
        <v>204</v>
      </c>
      <c r="K5" s="45" t="s">
        <v>206</v>
      </c>
    </row>
    <row r="6" spans="1:11" ht="255">
      <c r="A6" s="21">
        <v>1</v>
      </c>
      <c r="B6" s="63" t="s">
        <v>6</v>
      </c>
      <c r="C6" s="31" t="s">
        <v>189</v>
      </c>
      <c r="D6" s="43" t="s">
        <v>188</v>
      </c>
      <c r="E6" s="143" t="s">
        <v>187</v>
      </c>
      <c r="F6" s="112" t="s">
        <v>1</v>
      </c>
      <c r="G6" s="112">
        <v>1</v>
      </c>
      <c r="H6" s="14"/>
      <c r="I6" s="14"/>
      <c r="J6" s="1"/>
      <c r="K6" s="2"/>
    </row>
    <row r="7" spans="1:11" ht="409.5">
      <c r="A7" s="21">
        <v>2</v>
      </c>
      <c r="B7" s="28" t="s">
        <v>11</v>
      </c>
      <c r="C7" s="31" t="s">
        <v>189</v>
      </c>
      <c r="D7" s="144" t="s">
        <v>190</v>
      </c>
      <c r="E7" s="145" t="s">
        <v>191</v>
      </c>
      <c r="F7" s="134" t="s">
        <v>1</v>
      </c>
      <c r="G7" s="134">
        <v>1</v>
      </c>
      <c r="H7" s="3"/>
      <c r="I7" s="3"/>
      <c r="J7" s="1"/>
      <c r="K7" s="2"/>
    </row>
    <row r="8" spans="1:11" ht="89.25">
      <c r="A8" s="21">
        <v>3</v>
      </c>
      <c r="B8" s="28" t="s">
        <v>12</v>
      </c>
      <c r="C8" s="31" t="s">
        <v>189</v>
      </c>
      <c r="D8" s="144" t="s">
        <v>13</v>
      </c>
      <c r="E8" s="145" t="s">
        <v>116</v>
      </c>
      <c r="F8" s="134" t="s">
        <v>3</v>
      </c>
      <c r="G8" s="134">
        <v>25</v>
      </c>
      <c r="H8" s="3"/>
      <c r="I8" s="3"/>
      <c r="J8" s="1"/>
      <c r="K8" s="2"/>
    </row>
    <row r="9" spans="1:11" ht="114.75">
      <c r="A9" s="21">
        <v>4</v>
      </c>
      <c r="B9" s="28" t="s">
        <v>14</v>
      </c>
      <c r="C9" s="31" t="s">
        <v>189</v>
      </c>
      <c r="D9" s="144" t="s">
        <v>15</v>
      </c>
      <c r="E9" s="145" t="s">
        <v>117</v>
      </c>
      <c r="F9" s="134" t="s">
        <v>3</v>
      </c>
      <c r="G9" s="134">
        <v>2</v>
      </c>
      <c r="H9" s="3"/>
      <c r="I9" s="3"/>
      <c r="J9" s="1"/>
      <c r="K9" s="2"/>
    </row>
    <row r="10" spans="1:11" ht="38.25">
      <c r="A10" s="21">
        <v>5</v>
      </c>
      <c r="B10" s="28" t="s">
        <v>16</v>
      </c>
      <c r="C10" s="31" t="s">
        <v>189</v>
      </c>
      <c r="D10" s="144" t="s">
        <v>17</v>
      </c>
      <c r="E10" s="145" t="s">
        <v>18</v>
      </c>
      <c r="F10" s="134" t="s">
        <v>3</v>
      </c>
      <c r="G10" s="134">
        <v>10</v>
      </c>
      <c r="H10" s="3"/>
      <c r="I10" s="3"/>
      <c r="J10" s="1"/>
      <c r="K10" s="2"/>
    </row>
    <row r="11" spans="1:11" ht="229.5">
      <c r="A11" s="21">
        <v>6</v>
      </c>
      <c r="B11" s="28" t="s">
        <v>22</v>
      </c>
      <c r="C11" s="31" t="s">
        <v>189</v>
      </c>
      <c r="D11" s="144" t="s">
        <v>23</v>
      </c>
      <c r="E11" s="145" t="s">
        <v>126</v>
      </c>
      <c r="F11" s="134" t="s">
        <v>3</v>
      </c>
      <c r="G11" s="134">
        <v>1</v>
      </c>
      <c r="H11" s="3"/>
      <c r="I11" s="3"/>
      <c r="J11" s="1"/>
      <c r="K11" s="2"/>
    </row>
    <row r="12" spans="1:11" ht="38.25">
      <c r="A12" s="21">
        <v>7</v>
      </c>
      <c r="B12" s="28" t="s">
        <v>24</v>
      </c>
      <c r="C12" s="31" t="s">
        <v>189</v>
      </c>
      <c r="D12" s="144" t="s">
        <v>25</v>
      </c>
      <c r="E12" s="145" t="s">
        <v>118</v>
      </c>
      <c r="F12" s="134" t="s">
        <v>3</v>
      </c>
      <c r="G12" s="134">
        <v>1</v>
      </c>
      <c r="H12" s="3"/>
      <c r="I12" s="3"/>
      <c r="J12" s="1"/>
      <c r="K12" s="2"/>
    </row>
    <row r="13" spans="1:11" ht="409.5">
      <c r="A13" s="21">
        <v>8</v>
      </c>
      <c r="B13" s="29" t="s">
        <v>30</v>
      </c>
      <c r="C13" s="43" t="s">
        <v>194</v>
      </c>
      <c r="D13" s="43" t="s">
        <v>31</v>
      </c>
      <c r="E13" s="143" t="s">
        <v>127</v>
      </c>
      <c r="F13" s="104" t="s">
        <v>1</v>
      </c>
      <c r="G13" s="104">
        <v>3</v>
      </c>
      <c r="H13" s="6"/>
      <c r="I13" s="6"/>
      <c r="J13" s="7"/>
      <c r="K13" s="2"/>
    </row>
    <row r="14" spans="1:11" ht="344.25">
      <c r="A14" s="21">
        <v>9</v>
      </c>
      <c r="B14" s="29" t="s">
        <v>32</v>
      </c>
      <c r="C14" s="43" t="s">
        <v>194</v>
      </c>
      <c r="D14" s="43" t="s">
        <v>33</v>
      </c>
      <c r="E14" s="143" t="s">
        <v>114</v>
      </c>
      <c r="F14" s="104" t="s">
        <v>3</v>
      </c>
      <c r="G14" s="104">
        <v>1</v>
      </c>
      <c r="H14" s="6"/>
      <c r="I14" s="6"/>
      <c r="J14" s="7"/>
      <c r="K14" s="2"/>
    </row>
    <row r="15" spans="1:11" ht="38.25">
      <c r="A15" s="21">
        <v>10</v>
      </c>
      <c r="B15" s="29" t="s">
        <v>40</v>
      </c>
      <c r="C15" s="43" t="s">
        <v>194</v>
      </c>
      <c r="D15" s="43" t="s">
        <v>41</v>
      </c>
      <c r="E15" s="143" t="s">
        <v>42</v>
      </c>
      <c r="F15" s="136" t="s">
        <v>3</v>
      </c>
      <c r="G15" s="104">
        <v>7</v>
      </c>
      <c r="H15" s="6"/>
      <c r="I15" s="6"/>
      <c r="J15" s="7"/>
      <c r="K15" s="2"/>
    </row>
    <row r="16" spans="1:11" ht="38.25">
      <c r="A16" s="21">
        <v>11</v>
      </c>
      <c r="B16" s="29" t="s">
        <v>43</v>
      </c>
      <c r="C16" s="43" t="s">
        <v>194</v>
      </c>
      <c r="D16" s="43" t="s">
        <v>44</v>
      </c>
      <c r="E16" s="143" t="s">
        <v>45</v>
      </c>
      <c r="F16" s="136" t="s">
        <v>3</v>
      </c>
      <c r="G16" s="104">
        <v>7</v>
      </c>
      <c r="H16" s="6"/>
      <c r="I16" s="6"/>
      <c r="J16" s="7"/>
      <c r="K16" s="2"/>
    </row>
    <row r="17" spans="1:11" ht="38.25">
      <c r="A17" s="21">
        <v>12</v>
      </c>
      <c r="B17" s="29" t="s">
        <v>46</v>
      </c>
      <c r="C17" s="43" t="s">
        <v>194</v>
      </c>
      <c r="D17" s="43" t="s">
        <v>47</v>
      </c>
      <c r="E17" s="143" t="s">
        <v>48</v>
      </c>
      <c r="F17" s="136" t="s">
        <v>3</v>
      </c>
      <c r="G17" s="104">
        <v>7</v>
      </c>
      <c r="H17" s="6"/>
      <c r="I17" s="6"/>
      <c r="J17" s="7"/>
      <c r="K17" s="2"/>
    </row>
    <row r="18" spans="1:11" ht="38.25">
      <c r="A18" s="21">
        <v>13</v>
      </c>
      <c r="B18" s="29" t="s">
        <v>50</v>
      </c>
      <c r="C18" s="43" t="s">
        <v>194</v>
      </c>
      <c r="D18" s="43" t="s">
        <v>131</v>
      </c>
      <c r="E18" s="143" t="s">
        <v>130</v>
      </c>
      <c r="F18" s="104" t="s">
        <v>3</v>
      </c>
      <c r="G18" s="104">
        <v>1</v>
      </c>
      <c r="H18" s="6"/>
      <c r="I18" s="6"/>
      <c r="J18" s="7"/>
      <c r="K18" s="2"/>
    </row>
    <row r="19" spans="1:11" ht="38.25">
      <c r="A19" s="21">
        <v>14</v>
      </c>
      <c r="B19" s="29" t="s">
        <v>51</v>
      </c>
      <c r="C19" s="43" t="s">
        <v>194</v>
      </c>
      <c r="D19" s="43" t="s">
        <v>52</v>
      </c>
      <c r="E19" s="143" t="s">
        <v>115</v>
      </c>
      <c r="F19" s="104" t="s">
        <v>3</v>
      </c>
      <c r="G19" s="104">
        <v>4</v>
      </c>
      <c r="H19" s="6"/>
      <c r="I19" s="6"/>
      <c r="J19" s="7"/>
      <c r="K19" s="2"/>
    </row>
    <row r="20" spans="1:11" ht="318.75">
      <c r="A20" s="21">
        <v>15</v>
      </c>
      <c r="B20" s="64" t="s">
        <v>55</v>
      </c>
      <c r="C20" s="87" t="s">
        <v>195</v>
      </c>
      <c r="D20" s="87" t="s">
        <v>56</v>
      </c>
      <c r="E20" s="143" t="s">
        <v>107</v>
      </c>
      <c r="F20" s="103" t="s">
        <v>1</v>
      </c>
      <c r="G20" s="103">
        <v>1</v>
      </c>
      <c r="H20" s="14"/>
      <c r="I20" s="14"/>
      <c r="J20" s="1"/>
      <c r="K20" s="2"/>
    </row>
    <row r="21" spans="1:11" ht="409.5">
      <c r="A21" s="21">
        <v>16</v>
      </c>
      <c r="B21" s="29" t="s">
        <v>2</v>
      </c>
      <c r="C21" s="87" t="s">
        <v>195</v>
      </c>
      <c r="D21" s="43" t="s">
        <v>58</v>
      </c>
      <c r="E21" s="143" t="s">
        <v>125</v>
      </c>
      <c r="F21" s="104" t="s">
        <v>3</v>
      </c>
      <c r="G21" s="104">
        <v>1</v>
      </c>
      <c r="H21" s="14"/>
      <c r="I21" s="14"/>
      <c r="J21" s="1"/>
      <c r="K21" s="2"/>
    </row>
    <row r="22" spans="1:11" ht="51">
      <c r="A22" s="21">
        <v>17</v>
      </c>
      <c r="B22" s="65" t="s">
        <v>4</v>
      </c>
      <c r="C22" s="87" t="s">
        <v>195</v>
      </c>
      <c r="D22" s="43" t="s">
        <v>59</v>
      </c>
      <c r="E22" s="143" t="s">
        <v>60</v>
      </c>
      <c r="F22" s="135" t="s">
        <v>109</v>
      </c>
      <c r="G22" s="135">
        <v>3</v>
      </c>
      <c r="H22" s="15"/>
      <c r="I22" s="15"/>
      <c r="J22" s="1"/>
      <c r="K22" s="1"/>
    </row>
    <row r="23" spans="1:11" ht="51">
      <c r="A23" s="21">
        <v>18</v>
      </c>
      <c r="B23" s="29" t="s">
        <v>5</v>
      </c>
      <c r="C23" s="87" t="s">
        <v>195</v>
      </c>
      <c r="D23" s="43" t="s">
        <v>61</v>
      </c>
      <c r="E23" s="143" t="s">
        <v>184</v>
      </c>
      <c r="F23" s="104" t="s">
        <v>1</v>
      </c>
      <c r="G23" s="104">
        <v>25</v>
      </c>
      <c r="H23" s="14"/>
      <c r="I23" s="15"/>
      <c r="J23" s="1"/>
      <c r="K23" s="2"/>
    </row>
    <row r="24" spans="1:11" ht="409.5">
      <c r="A24" s="21">
        <v>19</v>
      </c>
      <c r="B24" s="66" t="s">
        <v>70</v>
      </c>
      <c r="C24" s="48" t="s">
        <v>196</v>
      </c>
      <c r="D24" s="43" t="s">
        <v>132</v>
      </c>
      <c r="E24" s="143" t="s">
        <v>498</v>
      </c>
      <c r="F24" s="104" t="s">
        <v>1</v>
      </c>
      <c r="G24" s="104">
        <v>2</v>
      </c>
      <c r="H24" s="10"/>
      <c r="I24" s="9"/>
      <c r="J24" s="1"/>
      <c r="K24" s="2"/>
    </row>
    <row r="25" spans="1:11" ht="51">
      <c r="A25" s="21">
        <v>20</v>
      </c>
      <c r="B25" s="66" t="s">
        <v>71</v>
      </c>
      <c r="C25" s="48" t="s">
        <v>196</v>
      </c>
      <c r="D25" s="43" t="s">
        <v>185</v>
      </c>
      <c r="E25" s="143" t="s">
        <v>186</v>
      </c>
      <c r="F25" s="104" t="s">
        <v>1</v>
      </c>
      <c r="G25" s="104">
        <v>6</v>
      </c>
      <c r="H25" s="10"/>
      <c r="I25" s="9"/>
      <c r="J25" s="1"/>
      <c r="K25" s="2"/>
    </row>
    <row r="26" spans="1:11" ht="306">
      <c r="A26" s="21">
        <v>21</v>
      </c>
      <c r="B26" s="66" t="s">
        <v>72</v>
      </c>
      <c r="C26" s="48" t="s">
        <v>196</v>
      </c>
      <c r="D26" s="43" t="s">
        <v>134</v>
      </c>
      <c r="E26" s="143" t="s">
        <v>133</v>
      </c>
      <c r="F26" s="31" t="s">
        <v>3</v>
      </c>
      <c r="G26" s="31">
        <v>2</v>
      </c>
      <c r="H26" s="11"/>
      <c r="I26" s="12"/>
      <c r="J26" s="1"/>
      <c r="K26" s="2"/>
    </row>
    <row r="27" spans="1:11" ht="326.25" customHeight="1">
      <c r="A27" s="21">
        <v>22</v>
      </c>
      <c r="B27" s="66" t="s">
        <v>73</v>
      </c>
      <c r="C27" s="48" t="s">
        <v>196</v>
      </c>
      <c r="D27" s="43" t="s">
        <v>135</v>
      </c>
      <c r="E27" s="143" t="s">
        <v>208</v>
      </c>
      <c r="F27" s="104" t="s">
        <v>3</v>
      </c>
      <c r="G27" s="104">
        <v>1</v>
      </c>
      <c r="H27" s="10"/>
      <c r="I27" s="13"/>
      <c r="J27" s="1"/>
      <c r="K27" s="2"/>
    </row>
    <row r="28" spans="1:11" ht="51">
      <c r="A28" s="21">
        <v>23</v>
      </c>
      <c r="B28" s="66" t="s">
        <v>74</v>
      </c>
      <c r="C28" s="48" t="s">
        <v>196</v>
      </c>
      <c r="D28" s="43" t="s">
        <v>75</v>
      </c>
      <c r="E28" s="143" t="s">
        <v>119</v>
      </c>
      <c r="F28" s="104" t="s">
        <v>3</v>
      </c>
      <c r="G28" s="104">
        <v>4</v>
      </c>
      <c r="H28" s="10"/>
      <c r="I28" s="13"/>
      <c r="J28" s="1"/>
      <c r="K28" s="2"/>
    </row>
    <row r="29" spans="1:11" ht="76.5">
      <c r="A29" s="21">
        <v>24</v>
      </c>
      <c r="B29" s="66" t="s">
        <v>76</v>
      </c>
      <c r="C29" s="48" t="s">
        <v>196</v>
      </c>
      <c r="D29" s="43" t="s">
        <v>77</v>
      </c>
      <c r="E29" s="143" t="s">
        <v>137</v>
      </c>
      <c r="F29" s="104" t="s">
        <v>3</v>
      </c>
      <c r="G29" s="104">
        <v>1</v>
      </c>
      <c r="H29" s="10"/>
      <c r="I29" s="13"/>
      <c r="J29" s="1"/>
      <c r="K29" s="2"/>
    </row>
    <row r="30" spans="1:11" ht="51">
      <c r="A30" s="21">
        <v>25</v>
      </c>
      <c r="B30" s="66" t="s">
        <v>78</v>
      </c>
      <c r="C30" s="48" t="s">
        <v>196</v>
      </c>
      <c r="D30" s="43" t="s">
        <v>136</v>
      </c>
      <c r="E30" s="143" t="s">
        <v>120</v>
      </c>
      <c r="F30" s="104" t="s">
        <v>3</v>
      </c>
      <c r="G30" s="104">
        <v>1</v>
      </c>
      <c r="H30" s="10"/>
      <c r="I30" s="13"/>
      <c r="J30" s="1"/>
      <c r="K30" s="2"/>
    </row>
    <row r="31" spans="1:11" ht="102">
      <c r="A31" s="21">
        <v>26</v>
      </c>
      <c r="B31" s="66" t="s">
        <v>79</v>
      </c>
      <c r="C31" s="48" t="s">
        <v>196</v>
      </c>
      <c r="D31" s="43" t="s">
        <v>80</v>
      </c>
      <c r="E31" s="143" t="s">
        <v>138</v>
      </c>
      <c r="F31" s="104" t="s">
        <v>3</v>
      </c>
      <c r="G31" s="104">
        <v>6</v>
      </c>
      <c r="H31" s="10"/>
      <c r="I31" s="13"/>
      <c r="J31" s="1"/>
      <c r="K31" s="2"/>
    </row>
    <row r="32" spans="1:11" ht="51">
      <c r="A32" s="21">
        <v>27</v>
      </c>
      <c r="B32" s="66" t="s">
        <v>81</v>
      </c>
      <c r="C32" s="48" t="s">
        <v>196</v>
      </c>
      <c r="D32" s="43" t="s">
        <v>139</v>
      </c>
      <c r="E32" s="143" t="s">
        <v>140</v>
      </c>
      <c r="F32" s="104" t="s">
        <v>3</v>
      </c>
      <c r="G32" s="104">
        <v>1</v>
      </c>
      <c r="H32" s="10"/>
      <c r="I32" s="13"/>
      <c r="J32" s="1"/>
      <c r="K32" s="2"/>
    </row>
    <row r="33" spans="1:11" ht="51">
      <c r="A33" s="21">
        <v>28</v>
      </c>
      <c r="B33" s="67" t="s">
        <v>7</v>
      </c>
      <c r="C33" s="48" t="s">
        <v>196</v>
      </c>
      <c r="D33" s="84" t="s">
        <v>141</v>
      </c>
      <c r="E33" s="143" t="s">
        <v>142</v>
      </c>
      <c r="F33" s="105" t="s">
        <v>3</v>
      </c>
      <c r="G33" s="105">
        <v>30</v>
      </c>
      <c r="H33" s="9"/>
      <c r="I33" s="9"/>
      <c r="J33" s="1"/>
      <c r="K33" s="2"/>
    </row>
    <row r="34" spans="1:11" ht="51">
      <c r="A34" s="21">
        <v>29</v>
      </c>
      <c r="B34" s="67" t="s">
        <v>8</v>
      </c>
      <c r="C34" s="48" t="s">
        <v>196</v>
      </c>
      <c r="D34" s="84" t="s">
        <v>143</v>
      </c>
      <c r="E34" s="143" t="s">
        <v>42</v>
      </c>
      <c r="F34" s="105" t="s">
        <v>3</v>
      </c>
      <c r="G34" s="105">
        <v>30</v>
      </c>
      <c r="H34" s="9"/>
      <c r="I34" s="9"/>
      <c r="J34" s="1"/>
      <c r="K34" s="2"/>
    </row>
    <row r="35" spans="1:11" ht="51">
      <c r="A35" s="21">
        <v>30</v>
      </c>
      <c r="B35" s="67" t="s">
        <v>9</v>
      </c>
      <c r="C35" s="48" t="s">
        <v>196</v>
      </c>
      <c r="D35" s="84" t="s">
        <v>144</v>
      </c>
      <c r="E35" s="143" t="s">
        <v>145</v>
      </c>
      <c r="F35" s="105" t="s">
        <v>3</v>
      </c>
      <c r="G35" s="105">
        <v>15</v>
      </c>
      <c r="H35" s="9"/>
      <c r="I35" s="9"/>
      <c r="J35" s="1"/>
      <c r="K35" s="2"/>
    </row>
    <row r="36" spans="1:11" ht="51">
      <c r="A36" s="21">
        <v>31</v>
      </c>
      <c r="B36" s="67" t="s">
        <v>14</v>
      </c>
      <c r="C36" s="48" t="s">
        <v>196</v>
      </c>
      <c r="D36" s="84" t="s">
        <v>146</v>
      </c>
      <c r="E36" s="143" t="s">
        <v>147</v>
      </c>
      <c r="F36" s="105" t="s">
        <v>3</v>
      </c>
      <c r="G36" s="105">
        <v>10</v>
      </c>
      <c r="H36" s="9"/>
      <c r="I36" s="9"/>
      <c r="J36" s="1"/>
      <c r="K36" s="2"/>
    </row>
    <row r="37" spans="1:11" ht="51">
      <c r="A37" s="21">
        <v>32</v>
      </c>
      <c r="B37" s="67" t="s">
        <v>16</v>
      </c>
      <c r="C37" s="48" t="s">
        <v>196</v>
      </c>
      <c r="D37" s="84" t="s">
        <v>148</v>
      </c>
      <c r="E37" s="143" t="s">
        <v>149</v>
      </c>
      <c r="F37" s="105" t="s">
        <v>3</v>
      </c>
      <c r="G37" s="105">
        <v>15</v>
      </c>
      <c r="H37" s="9"/>
      <c r="I37" s="9"/>
      <c r="J37" s="1"/>
      <c r="K37" s="2"/>
    </row>
    <row r="38" spans="1:11" ht="51">
      <c r="A38" s="21">
        <v>33</v>
      </c>
      <c r="B38" s="67" t="s">
        <v>19</v>
      </c>
      <c r="C38" s="48" t="s">
        <v>196</v>
      </c>
      <c r="D38" s="84" t="s">
        <v>150</v>
      </c>
      <c r="E38" s="143" t="s">
        <v>151</v>
      </c>
      <c r="F38" s="105" t="s">
        <v>3</v>
      </c>
      <c r="G38" s="105">
        <v>100</v>
      </c>
      <c r="H38" s="9"/>
      <c r="I38" s="9"/>
      <c r="J38" s="1"/>
      <c r="K38" s="2"/>
    </row>
    <row r="39" spans="1:11" ht="51">
      <c r="A39" s="21">
        <v>34</v>
      </c>
      <c r="B39" s="67" t="s">
        <v>20</v>
      </c>
      <c r="C39" s="48" t="s">
        <v>196</v>
      </c>
      <c r="D39" s="84" t="s">
        <v>152</v>
      </c>
      <c r="E39" s="143" t="s">
        <v>153</v>
      </c>
      <c r="F39" s="105" t="s">
        <v>3</v>
      </c>
      <c r="G39" s="105">
        <v>30</v>
      </c>
      <c r="H39" s="9"/>
      <c r="I39" s="9"/>
      <c r="J39" s="1"/>
      <c r="K39" s="2"/>
    </row>
    <row r="40" spans="1:11" ht="51">
      <c r="A40" s="21">
        <v>35</v>
      </c>
      <c r="B40" s="67" t="s">
        <v>84</v>
      </c>
      <c r="C40" s="48" t="s">
        <v>196</v>
      </c>
      <c r="D40" s="84" t="s">
        <v>154</v>
      </c>
      <c r="E40" s="143" t="s">
        <v>121</v>
      </c>
      <c r="F40" s="105" t="s">
        <v>3</v>
      </c>
      <c r="G40" s="105">
        <v>30</v>
      </c>
      <c r="H40" s="9"/>
      <c r="I40" s="9"/>
      <c r="J40" s="1"/>
      <c r="K40" s="2"/>
    </row>
    <row r="41" spans="1:11" ht="51">
      <c r="A41" s="21">
        <v>36</v>
      </c>
      <c r="B41" s="67" t="s">
        <v>21</v>
      </c>
      <c r="C41" s="48" t="s">
        <v>196</v>
      </c>
      <c r="D41" s="84" t="s">
        <v>155</v>
      </c>
      <c r="E41" s="143" t="s">
        <v>156</v>
      </c>
      <c r="F41" s="105" t="s">
        <v>3</v>
      </c>
      <c r="G41" s="105">
        <v>30</v>
      </c>
      <c r="H41" s="9"/>
      <c r="I41" s="9"/>
      <c r="J41" s="1"/>
      <c r="K41" s="2"/>
    </row>
    <row r="42" spans="1:11" ht="51">
      <c r="A42" s="21">
        <v>37</v>
      </c>
      <c r="B42" s="67" t="s">
        <v>22</v>
      </c>
      <c r="C42" s="48" t="s">
        <v>196</v>
      </c>
      <c r="D42" s="84" t="s">
        <v>158</v>
      </c>
      <c r="E42" s="143" t="s">
        <v>207</v>
      </c>
      <c r="F42" s="105" t="s">
        <v>3</v>
      </c>
      <c r="G42" s="105">
        <v>30</v>
      </c>
      <c r="H42" s="9"/>
      <c r="I42" s="9"/>
      <c r="J42" s="1"/>
      <c r="K42" s="2"/>
    </row>
    <row r="43" spans="1:11" ht="51">
      <c r="A43" s="21">
        <v>38</v>
      </c>
      <c r="B43" s="67" t="s">
        <v>24</v>
      </c>
      <c r="C43" s="48" t="s">
        <v>196</v>
      </c>
      <c r="D43" s="84" t="s">
        <v>159</v>
      </c>
      <c r="E43" s="143" t="s">
        <v>157</v>
      </c>
      <c r="F43" s="105" t="s">
        <v>3</v>
      </c>
      <c r="G43" s="105">
        <v>15</v>
      </c>
      <c r="H43" s="9"/>
      <c r="I43" s="9"/>
      <c r="J43" s="1"/>
      <c r="K43" s="2"/>
    </row>
    <row r="44" spans="1:11" ht="51">
      <c r="A44" s="21">
        <v>39</v>
      </c>
      <c r="B44" s="67" t="s">
        <v>85</v>
      </c>
      <c r="C44" s="48" t="s">
        <v>196</v>
      </c>
      <c r="D44" s="84" t="s">
        <v>160</v>
      </c>
      <c r="E44" s="143" t="s">
        <v>161</v>
      </c>
      <c r="F44" s="105" t="s">
        <v>3</v>
      </c>
      <c r="G44" s="105">
        <v>15</v>
      </c>
      <c r="H44" s="9"/>
      <c r="I44" s="9"/>
      <c r="J44" s="1"/>
      <c r="K44" s="2"/>
    </row>
    <row r="45" spans="1:11" ht="51">
      <c r="A45" s="21">
        <v>40</v>
      </c>
      <c r="B45" s="67" t="s">
        <v>86</v>
      </c>
      <c r="C45" s="48" t="s">
        <v>196</v>
      </c>
      <c r="D45" s="84" t="s">
        <v>163</v>
      </c>
      <c r="E45" s="143" t="s">
        <v>162</v>
      </c>
      <c r="F45" s="105" t="s">
        <v>3</v>
      </c>
      <c r="G45" s="105">
        <v>15</v>
      </c>
      <c r="H45" s="9"/>
      <c r="I45" s="9"/>
      <c r="J45" s="1"/>
      <c r="K45" s="2"/>
    </row>
    <row r="46" spans="1:11" ht="51">
      <c r="A46" s="21">
        <v>41</v>
      </c>
      <c r="B46" s="67" t="s">
        <v>87</v>
      </c>
      <c r="C46" s="48" t="s">
        <v>196</v>
      </c>
      <c r="D46" s="84" t="s">
        <v>164</v>
      </c>
      <c r="E46" s="143" t="s">
        <v>122</v>
      </c>
      <c r="F46" s="105" t="s">
        <v>3</v>
      </c>
      <c r="G46" s="105">
        <v>15</v>
      </c>
      <c r="H46" s="9"/>
      <c r="I46" s="9"/>
      <c r="J46" s="1"/>
      <c r="K46" s="2"/>
    </row>
    <row r="47" spans="1:11" ht="51">
      <c r="A47" s="21">
        <v>42</v>
      </c>
      <c r="B47" s="67" t="s">
        <v>88</v>
      </c>
      <c r="C47" s="48" t="s">
        <v>196</v>
      </c>
      <c r="D47" s="84" t="s">
        <v>165</v>
      </c>
      <c r="E47" s="143" t="s">
        <v>169</v>
      </c>
      <c r="F47" s="105" t="s">
        <v>3</v>
      </c>
      <c r="G47" s="105">
        <v>15</v>
      </c>
      <c r="H47" s="9"/>
      <c r="I47" s="9"/>
      <c r="J47" s="1"/>
      <c r="K47" s="2"/>
    </row>
    <row r="48" spans="1:11" ht="51">
      <c r="A48" s="21">
        <v>43</v>
      </c>
      <c r="B48" s="67" t="s">
        <v>89</v>
      </c>
      <c r="C48" s="48" t="s">
        <v>196</v>
      </c>
      <c r="D48" s="84" t="s">
        <v>166</v>
      </c>
      <c r="E48" s="143" t="s">
        <v>170</v>
      </c>
      <c r="F48" s="105" t="s">
        <v>3</v>
      </c>
      <c r="G48" s="105">
        <v>10</v>
      </c>
      <c r="H48" s="9"/>
      <c r="I48" s="9"/>
      <c r="J48" s="1"/>
      <c r="K48" s="2"/>
    </row>
    <row r="49" spans="1:11" ht="51">
      <c r="A49" s="21">
        <v>44</v>
      </c>
      <c r="B49" s="67" t="s">
        <v>90</v>
      </c>
      <c r="C49" s="48" t="s">
        <v>196</v>
      </c>
      <c r="D49" s="84" t="s">
        <v>168</v>
      </c>
      <c r="E49" s="143" t="s">
        <v>167</v>
      </c>
      <c r="F49" s="105" t="s">
        <v>3</v>
      </c>
      <c r="G49" s="105">
        <v>15</v>
      </c>
      <c r="H49" s="9"/>
      <c r="I49" s="9"/>
      <c r="J49" s="1"/>
      <c r="K49" s="2"/>
    </row>
    <row r="50" spans="1:11" ht="51">
      <c r="A50" s="21">
        <v>45</v>
      </c>
      <c r="B50" s="67" t="s">
        <v>91</v>
      </c>
      <c r="C50" s="48" t="s">
        <v>196</v>
      </c>
      <c r="D50" s="84" t="s">
        <v>171</v>
      </c>
      <c r="E50" s="143" t="s">
        <v>172</v>
      </c>
      <c r="F50" s="105" t="s">
        <v>3</v>
      </c>
      <c r="G50" s="105">
        <v>15</v>
      </c>
      <c r="H50" s="9"/>
      <c r="I50" s="9"/>
      <c r="J50" s="1"/>
      <c r="K50" s="2"/>
    </row>
    <row r="51" spans="1:11" ht="51">
      <c r="A51" s="21">
        <v>46</v>
      </c>
      <c r="B51" s="67" t="s">
        <v>92</v>
      </c>
      <c r="C51" s="48" t="s">
        <v>196</v>
      </c>
      <c r="D51" s="84" t="s">
        <v>173</v>
      </c>
      <c r="E51" s="143" t="s">
        <v>174</v>
      </c>
      <c r="F51" s="105" t="s">
        <v>3</v>
      </c>
      <c r="G51" s="105">
        <v>15</v>
      </c>
      <c r="H51" s="9"/>
      <c r="I51" s="9"/>
      <c r="J51" s="1"/>
      <c r="K51" s="2"/>
    </row>
    <row r="52" spans="1:11" ht="51">
      <c r="A52" s="21">
        <v>47</v>
      </c>
      <c r="B52" s="67" t="s">
        <v>93</v>
      </c>
      <c r="C52" s="48" t="s">
        <v>196</v>
      </c>
      <c r="D52" s="84" t="s">
        <v>175</v>
      </c>
      <c r="E52" s="143" t="s">
        <v>123</v>
      </c>
      <c r="F52" s="105" t="s">
        <v>3</v>
      </c>
      <c r="G52" s="105">
        <v>60</v>
      </c>
      <c r="H52" s="9"/>
      <c r="I52" s="9"/>
      <c r="J52" s="1"/>
      <c r="K52" s="2"/>
    </row>
    <row r="53" spans="1:11" ht="51">
      <c r="A53" s="21">
        <v>48</v>
      </c>
      <c r="B53" s="67" t="s">
        <v>94</v>
      </c>
      <c r="C53" s="48" t="s">
        <v>196</v>
      </c>
      <c r="D53" s="84" t="s">
        <v>176</v>
      </c>
      <c r="E53" s="143" t="s">
        <v>177</v>
      </c>
      <c r="F53" s="105" t="s">
        <v>3</v>
      </c>
      <c r="G53" s="105">
        <v>4</v>
      </c>
      <c r="H53" s="9"/>
      <c r="I53" s="9"/>
      <c r="J53" s="1"/>
      <c r="K53" s="2"/>
    </row>
    <row r="54" spans="1:11" ht="51">
      <c r="A54" s="21">
        <v>49</v>
      </c>
      <c r="B54" s="67" t="s">
        <v>95</v>
      </c>
      <c r="C54" s="48" t="s">
        <v>196</v>
      </c>
      <c r="D54" s="84" t="s">
        <v>178</v>
      </c>
      <c r="E54" s="143" t="s">
        <v>124</v>
      </c>
      <c r="F54" s="105" t="s">
        <v>3</v>
      </c>
      <c r="G54" s="105">
        <v>2</v>
      </c>
      <c r="H54" s="9"/>
      <c r="I54" s="9"/>
      <c r="J54" s="1"/>
      <c r="K54" s="2"/>
    </row>
    <row r="55" spans="1:11" ht="409.5">
      <c r="A55" s="21">
        <v>50</v>
      </c>
      <c r="B55" s="67" t="s">
        <v>96</v>
      </c>
      <c r="C55" s="48" t="s">
        <v>196</v>
      </c>
      <c r="D55" s="84" t="s">
        <v>179</v>
      </c>
      <c r="E55" s="143" t="s">
        <v>180</v>
      </c>
      <c r="F55" s="105" t="s">
        <v>1</v>
      </c>
      <c r="G55" s="105">
        <v>2</v>
      </c>
      <c r="H55" s="9"/>
      <c r="I55" s="9"/>
      <c r="J55" s="1"/>
      <c r="K55" s="2"/>
    </row>
    <row r="56" spans="1:11" ht="51">
      <c r="A56" s="21">
        <v>51</v>
      </c>
      <c r="B56" s="67" t="s">
        <v>97</v>
      </c>
      <c r="C56" s="48" t="s">
        <v>196</v>
      </c>
      <c r="D56" s="84" t="s">
        <v>181</v>
      </c>
      <c r="E56" s="143" t="s">
        <v>182</v>
      </c>
      <c r="F56" s="105" t="s">
        <v>3</v>
      </c>
      <c r="G56" s="105">
        <v>1</v>
      </c>
      <c r="H56" s="9"/>
      <c r="I56" s="9"/>
      <c r="J56" s="1"/>
      <c r="K56" s="2"/>
    </row>
    <row r="57" spans="1:11" ht="51">
      <c r="A57" s="21">
        <v>52</v>
      </c>
      <c r="B57" s="67" t="s">
        <v>26</v>
      </c>
      <c r="C57" s="48" t="s">
        <v>196</v>
      </c>
      <c r="D57" s="84" t="s">
        <v>183</v>
      </c>
      <c r="E57" s="146" t="s">
        <v>102</v>
      </c>
      <c r="F57" s="105" t="s">
        <v>3</v>
      </c>
      <c r="G57" s="105">
        <v>1</v>
      </c>
      <c r="H57" s="9"/>
      <c r="I57" s="9"/>
      <c r="J57" s="1"/>
      <c r="K57" s="2"/>
    </row>
    <row r="58" spans="1:11" ht="369.75">
      <c r="A58" s="21">
        <v>53</v>
      </c>
      <c r="B58" s="42" t="s">
        <v>28</v>
      </c>
      <c r="C58" s="31" t="s">
        <v>189</v>
      </c>
      <c r="D58" s="60" t="s">
        <v>214</v>
      </c>
      <c r="E58" s="60" t="s">
        <v>215</v>
      </c>
      <c r="F58" s="97" t="s">
        <v>3</v>
      </c>
      <c r="G58" s="97">
        <v>1</v>
      </c>
      <c r="H58" s="35"/>
      <c r="I58" s="35"/>
      <c r="J58" s="30"/>
      <c r="K58" s="51"/>
    </row>
    <row r="59" spans="1:11" ht="38.25">
      <c r="A59" s="21">
        <v>54</v>
      </c>
      <c r="B59" s="42" t="s">
        <v>216</v>
      </c>
      <c r="C59" s="31" t="s">
        <v>189</v>
      </c>
      <c r="D59" s="60" t="s">
        <v>217</v>
      </c>
      <c r="E59" s="60" t="s">
        <v>218</v>
      </c>
      <c r="F59" s="97" t="s">
        <v>3</v>
      </c>
      <c r="G59" s="97">
        <v>10</v>
      </c>
      <c r="H59" s="35"/>
      <c r="I59" s="35"/>
      <c r="J59" s="30"/>
      <c r="K59" s="51"/>
    </row>
    <row r="60" spans="1:11" ht="51">
      <c r="A60" s="21">
        <v>55</v>
      </c>
      <c r="B60" s="42" t="s">
        <v>219</v>
      </c>
      <c r="C60" s="31" t="s">
        <v>189</v>
      </c>
      <c r="D60" s="60" t="s">
        <v>220</v>
      </c>
      <c r="E60" s="60" t="s">
        <v>221</v>
      </c>
      <c r="F60" s="97" t="s">
        <v>3</v>
      </c>
      <c r="G60" s="97">
        <v>5</v>
      </c>
      <c r="H60" s="35"/>
      <c r="I60" s="35"/>
      <c r="J60" s="30"/>
      <c r="K60" s="51"/>
    </row>
    <row r="61" spans="1:11" ht="38.25">
      <c r="A61" s="21">
        <v>56</v>
      </c>
      <c r="B61" s="42" t="s">
        <v>222</v>
      </c>
      <c r="C61" s="31" t="s">
        <v>189</v>
      </c>
      <c r="D61" s="60" t="s">
        <v>223</v>
      </c>
      <c r="E61" s="60" t="s">
        <v>224</v>
      </c>
      <c r="F61" s="97" t="s">
        <v>3</v>
      </c>
      <c r="G61" s="97">
        <v>5</v>
      </c>
      <c r="H61" s="35"/>
      <c r="I61" s="35"/>
      <c r="J61" s="30"/>
      <c r="K61" s="51"/>
    </row>
    <row r="62" spans="1:11" ht="76.5">
      <c r="A62" s="21">
        <v>57</v>
      </c>
      <c r="B62" s="42" t="s">
        <v>225</v>
      </c>
      <c r="C62" s="31" t="s">
        <v>189</v>
      </c>
      <c r="D62" s="60" t="s">
        <v>226</v>
      </c>
      <c r="E62" s="60" t="s">
        <v>227</v>
      </c>
      <c r="F62" s="97" t="s">
        <v>3</v>
      </c>
      <c r="G62" s="97">
        <v>1</v>
      </c>
      <c r="H62" s="35"/>
      <c r="I62" s="35"/>
      <c r="J62" s="30"/>
      <c r="K62" s="51"/>
    </row>
    <row r="63" spans="1:11" ht="38.25">
      <c r="A63" s="21">
        <v>58</v>
      </c>
      <c r="B63" s="42" t="s">
        <v>228</v>
      </c>
      <c r="C63" s="31" t="s">
        <v>189</v>
      </c>
      <c r="D63" s="60" t="s">
        <v>229</v>
      </c>
      <c r="E63" s="60" t="s">
        <v>230</v>
      </c>
      <c r="F63" s="97" t="s">
        <v>3</v>
      </c>
      <c r="G63" s="97">
        <v>4</v>
      </c>
      <c r="H63" s="35"/>
      <c r="I63" s="35"/>
      <c r="J63" s="30"/>
      <c r="K63" s="51"/>
    </row>
    <row r="64" spans="1:11" ht="63.75">
      <c r="A64" s="21">
        <v>59</v>
      </c>
      <c r="B64" s="40" t="s">
        <v>8</v>
      </c>
      <c r="C64" s="36" t="s">
        <v>193</v>
      </c>
      <c r="D64" s="55" t="s">
        <v>231</v>
      </c>
      <c r="E64" s="55" t="s">
        <v>232</v>
      </c>
      <c r="F64" s="101" t="s">
        <v>3</v>
      </c>
      <c r="G64" s="99">
        <v>1</v>
      </c>
      <c r="H64" s="37"/>
      <c r="I64" s="38"/>
      <c r="J64" s="39"/>
      <c r="K64" s="51"/>
    </row>
    <row r="65" spans="1:11" ht="89.25">
      <c r="A65" s="21">
        <v>60</v>
      </c>
      <c r="B65" s="42" t="s">
        <v>98</v>
      </c>
      <c r="C65" s="36" t="s">
        <v>193</v>
      </c>
      <c r="D65" s="60" t="s">
        <v>233</v>
      </c>
      <c r="E65" s="60" t="s">
        <v>234</v>
      </c>
      <c r="F65" s="98" t="s">
        <v>1</v>
      </c>
      <c r="G65" s="97">
        <v>11</v>
      </c>
      <c r="H65" s="34"/>
      <c r="I65" s="38"/>
      <c r="J65" s="52"/>
      <c r="K65" s="51"/>
    </row>
    <row r="66" spans="1:11" ht="409.5">
      <c r="A66" s="21">
        <v>61</v>
      </c>
      <c r="B66" s="42" t="s">
        <v>99</v>
      </c>
      <c r="C66" s="36" t="s">
        <v>193</v>
      </c>
      <c r="D66" s="60" t="s">
        <v>235</v>
      </c>
      <c r="E66" s="60" t="s">
        <v>236</v>
      </c>
      <c r="F66" s="98" t="s">
        <v>3</v>
      </c>
      <c r="G66" s="97">
        <v>1</v>
      </c>
      <c r="H66" s="34"/>
      <c r="I66" s="41"/>
      <c r="J66" s="52"/>
      <c r="K66" s="51"/>
    </row>
    <row r="67" spans="1:11" ht="38.25">
      <c r="A67" s="21">
        <v>62</v>
      </c>
      <c r="B67" s="42" t="s">
        <v>67</v>
      </c>
      <c r="C67" s="36" t="s">
        <v>237</v>
      </c>
      <c r="D67" s="60" t="s">
        <v>143</v>
      </c>
      <c r="E67" s="60" t="s">
        <v>238</v>
      </c>
      <c r="F67" s="101" t="s">
        <v>3</v>
      </c>
      <c r="G67" s="97">
        <v>10</v>
      </c>
      <c r="H67" s="41"/>
      <c r="I67" s="53"/>
      <c r="J67" s="30"/>
      <c r="K67" s="51"/>
    </row>
    <row r="68" spans="1:11" ht="306">
      <c r="A68" s="21">
        <v>63</v>
      </c>
      <c r="B68" s="42" t="s">
        <v>69</v>
      </c>
      <c r="C68" s="36" t="s">
        <v>237</v>
      </c>
      <c r="D68" s="60" t="s">
        <v>239</v>
      </c>
      <c r="E68" s="60" t="s">
        <v>240</v>
      </c>
      <c r="F68" s="101" t="s">
        <v>3</v>
      </c>
      <c r="G68" s="97">
        <v>1</v>
      </c>
      <c r="H68" s="41"/>
      <c r="I68" s="53"/>
      <c r="J68" s="30"/>
      <c r="K68" s="51"/>
    </row>
    <row r="69" spans="1:11" ht="382.5">
      <c r="A69" s="21">
        <v>64</v>
      </c>
      <c r="B69" s="42" t="s">
        <v>74</v>
      </c>
      <c r="C69" s="36" t="s">
        <v>237</v>
      </c>
      <c r="D69" s="60" t="s">
        <v>241</v>
      </c>
      <c r="E69" s="60" t="s">
        <v>242</v>
      </c>
      <c r="F69" s="101" t="s">
        <v>3</v>
      </c>
      <c r="G69" s="97">
        <v>1</v>
      </c>
      <c r="H69" s="54"/>
      <c r="I69" s="53"/>
      <c r="J69" s="30"/>
      <c r="K69" s="51"/>
    </row>
    <row r="70" spans="1:11" ht="38.25">
      <c r="A70" s="21">
        <v>65</v>
      </c>
      <c r="B70" s="42" t="s">
        <v>76</v>
      </c>
      <c r="C70" s="36" t="s">
        <v>237</v>
      </c>
      <c r="D70" s="60" t="s">
        <v>243</v>
      </c>
      <c r="E70" s="60" t="s">
        <v>244</v>
      </c>
      <c r="F70" s="101" t="s">
        <v>3</v>
      </c>
      <c r="G70" s="97">
        <v>2</v>
      </c>
      <c r="H70" s="54"/>
      <c r="I70" s="53"/>
      <c r="J70" s="30"/>
      <c r="K70" s="51"/>
    </row>
    <row r="71" spans="1:11" ht="38.25">
      <c r="A71" s="21">
        <v>66</v>
      </c>
      <c r="B71" s="42" t="s">
        <v>78</v>
      </c>
      <c r="C71" s="36" t="s">
        <v>237</v>
      </c>
      <c r="D71" s="60" t="s">
        <v>245</v>
      </c>
      <c r="E71" s="60" t="s">
        <v>246</v>
      </c>
      <c r="F71" s="101" t="s">
        <v>3</v>
      </c>
      <c r="G71" s="97">
        <v>1</v>
      </c>
      <c r="H71" s="54"/>
      <c r="I71" s="53"/>
      <c r="J71" s="30"/>
      <c r="K71" s="51"/>
    </row>
    <row r="72" spans="1:11" ht="38.25">
      <c r="A72" s="21">
        <v>67</v>
      </c>
      <c r="B72" s="42" t="s">
        <v>79</v>
      </c>
      <c r="C72" s="36" t="s">
        <v>237</v>
      </c>
      <c r="D72" s="60" t="s">
        <v>247</v>
      </c>
      <c r="E72" s="60" t="s">
        <v>246</v>
      </c>
      <c r="F72" s="101" t="s">
        <v>3</v>
      </c>
      <c r="G72" s="97">
        <v>1</v>
      </c>
      <c r="H72" s="54"/>
      <c r="I72" s="53"/>
      <c r="J72" s="30"/>
      <c r="K72" s="51"/>
    </row>
    <row r="73" spans="1:11" ht="344.25">
      <c r="A73" s="21">
        <v>68</v>
      </c>
      <c r="B73" s="42" t="s">
        <v>81</v>
      </c>
      <c r="C73" s="36" t="s">
        <v>237</v>
      </c>
      <c r="D73" s="60" t="s">
        <v>248</v>
      </c>
      <c r="E73" s="60" t="s">
        <v>249</v>
      </c>
      <c r="F73" s="101" t="s">
        <v>3</v>
      </c>
      <c r="G73" s="97">
        <v>1</v>
      </c>
      <c r="H73" s="54"/>
      <c r="I73" s="53"/>
      <c r="J73" s="30"/>
      <c r="K73" s="51"/>
    </row>
    <row r="74" spans="1:11" ht="89.25">
      <c r="A74" s="21">
        <v>69</v>
      </c>
      <c r="B74" s="42" t="s">
        <v>250</v>
      </c>
      <c r="C74" s="36" t="s">
        <v>237</v>
      </c>
      <c r="D74" s="60" t="s">
        <v>259</v>
      </c>
      <c r="E74" s="60" t="s">
        <v>251</v>
      </c>
      <c r="F74" s="101" t="s">
        <v>3</v>
      </c>
      <c r="G74" s="97">
        <v>1</v>
      </c>
      <c r="H74" s="54"/>
      <c r="I74" s="53"/>
      <c r="J74" s="30"/>
      <c r="K74" s="51"/>
    </row>
    <row r="75" spans="1:11" ht="165.75">
      <c r="A75" s="21">
        <v>70</v>
      </c>
      <c r="B75" s="42" t="s">
        <v>252</v>
      </c>
      <c r="C75" s="36" t="s">
        <v>237</v>
      </c>
      <c r="D75" s="55" t="s">
        <v>500</v>
      </c>
      <c r="E75" s="55" t="s">
        <v>253</v>
      </c>
      <c r="F75" s="101" t="s">
        <v>3</v>
      </c>
      <c r="G75" s="101">
        <v>14</v>
      </c>
      <c r="H75" s="53"/>
      <c r="I75" s="53"/>
      <c r="J75" s="30"/>
      <c r="K75" s="51"/>
    </row>
    <row r="76" spans="1:11" ht="409.5">
      <c r="A76" s="21">
        <v>71</v>
      </c>
      <c r="B76" s="68" t="s">
        <v>254</v>
      </c>
      <c r="C76" s="36" t="s">
        <v>205</v>
      </c>
      <c r="D76" s="92" t="s">
        <v>501</v>
      </c>
      <c r="E76" s="92" t="s">
        <v>255</v>
      </c>
      <c r="F76" s="97" t="s">
        <v>3</v>
      </c>
      <c r="G76" s="97">
        <v>5</v>
      </c>
      <c r="H76" s="56"/>
      <c r="I76" s="57"/>
      <c r="J76" s="30"/>
      <c r="K76" s="51"/>
    </row>
    <row r="77" spans="1:11" ht="114.75">
      <c r="A77" s="21">
        <v>72</v>
      </c>
      <c r="B77" s="42" t="s">
        <v>62</v>
      </c>
      <c r="C77" s="43" t="s">
        <v>194</v>
      </c>
      <c r="D77" s="60" t="s">
        <v>502</v>
      </c>
      <c r="E77" s="60" t="s">
        <v>256</v>
      </c>
      <c r="F77" s="97" t="s">
        <v>3</v>
      </c>
      <c r="G77" s="97">
        <v>1</v>
      </c>
      <c r="H77" s="41"/>
      <c r="I77" s="41"/>
      <c r="J77" s="30"/>
      <c r="K77" s="51"/>
    </row>
    <row r="78" spans="1:11" ht="127.5">
      <c r="A78" s="21">
        <v>73</v>
      </c>
      <c r="B78" s="42" t="s">
        <v>66</v>
      </c>
      <c r="C78" s="43" t="s">
        <v>194</v>
      </c>
      <c r="D78" s="60" t="s">
        <v>503</v>
      </c>
      <c r="E78" s="60" t="s">
        <v>257</v>
      </c>
      <c r="F78" s="97" t="s">
        <v>3</v>
      </c>
      <c r="G78" s="97">
        <v>3</v>
      </c>
      <c r="H78" s="41"/>
      <c r="I78" s="41"/>
      <c r="J78" s="30"/>
      <c r="K78" s="51"/>
    </row>
    <row r="79" spans="1:11" ht="38.25">
      <c r="A79" s="21">
        <v>74</v>
      </c>
      <c r="B79" s="42"/>
      <c r="C79" s="43" t="s">
        <v>194</v>
      </c>
      <c r="D79" s="60" t="s">
        <v>504</v>
      </c>
      <c r="E79" s="60" t="s">
        <v>260</v>
      </c>
      <c r="F79" s="97" t="s">
        <v>1</v>
      </c>
      <c r="G79" s="97">
        <v>1</v>
      </c>
      <c r="H79" s="41"/>
      <c r="I79" s="41"/>
      <c r="J79" s="30"/>
      <c r="K79" s="27"/>
    </row>
    <row r="80" spans="1:11" ht="15.75">
      <c r="F80" s="137" t="s">
        <v>499</v>
      </c>
      <c r="G80" s="138"/>
      <c r="H80" s="138"/>
      <c r="I80" s="139"/>
      <c r="J80" s="133">
        <f>SUM(J6:J79)</f>
        <v>0</v>
      </c>
    </row>
  </sheetData>
  <mergeCells count="3">
    <mergeCell ref="F80:I80"/>
    <mergeCell ref="J1:K1"/>
    <mergeCell ref="D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topLeftCell="A96" workbookViewId="0">
      <selection activeCell="E16" sqref="E16"/>
    </sheetView>
  </sheetViews>
  <sheetFormatPr defaultColWidth="8.875" defaultRowHeight="15"/>
  <cols>
    <col min="1" max="1" width="6.125" style="44" customWidth="1"/>
    <col min="2" max="2" width="7.875" style="83" customWidth="1"/>
    <col min="3" max="3" width="18.625" customWidth="1"/>
    <col min="4" max="4" width="16.125" style="74" customWidth="1"/>
    <col min="5" max="5" width="67.375" style="102" customWidth="1"/>
    <col min="6" max="6" width="6.375" style="49" customWidth="1"/>
    <col min="7" max="7" width="6" style="49" customWidth="1"/>
    <col min="8" max="8" width="14.5" style="49" customWidth="1"/>
    <col min="9" max="9" width="11" style="49" customWidth="1"/>
    <col min="10" max="10" width="16.125" style="49" customWidth="1"/>
    <col min="11" max="11" width="20.625" style="49" customWidth="1"/>
  </cols>
  <sheetData>
    <row r="1" spans="1:11" ht="51">
      <c r="A1" s="126" t="s">
        <v>192</v>
      </c>
      <c r="B1" s="73" t="s">
        <v>197</v>
      </c>
      <c r="C1" s="47" t="s">
        <v>198</v>
      </c>
      <c r="D1" s="47" t="s">
        <v>213</v>
      </c>
      <c r="E1" s="47" t="s">
        <v>200</v>
      </c>
      <c r="F1" s="47" t="s">
        <v>201</v>
      </c>
      <c r="G1" s="47" t="s">
        <v>0</v>
      </c>
      <c r="H1" s="47" t="s">
        <v>202</v>
      </c>
      <c r="I1" s="47" t="s">
        <v>203</v>
      </c>
      <c r="J1" s="47" t="s">
        <v>204</v>
      </c>
      <c r="K1" s="19" t="s">
        <v>206</v>
      </c>
    </row>
    <row r="2" spans="1:11" ht="38.25">
      <c r="A2" s="21">
        <v>1</v>
      </c>
      <c r="B2" s="26" t="s">
        <v>35</v>
      </c>
      <c r="C2" s="5" t="s">
        <v>194</v>
      </c>
      <c r="D2" s="58" t="s">
        <v>36</v>
      </c>
      <c r="E2" s="17" t="s">
        <v>37</v>
      </c>
      <c r="F2" s="103" t="s">
        <v>129</v>
      </c>
      <c r="G2" s="103">
        <v>20</v>
      </c>
      <c r="H2" s="109">
        <v>12</v>
      </c>
      <c r="I2" s="109">
        <f>G2*H2</f>
        <v>240</v>
      </c>
      <c r="J2" s="110" t="s">
        <v>104</v>
      </c>
      <c r="K2" s="111" t="s">
        <v>103</v>
      </c>
    </row>
    <row r="3" spans="1:11" ht="38.25">
      <c r="A3" s="21">
        <v>2</v>
      </c>
      <c r="B3" s="26" t="s">
        <v>38</v>
      </c>
      <c r="C3" s="5" t="s">
        <v>194</v>
      </c>
      <c r="D3" s="58" t="s">
        <v>39</v>
      </c>
      <c r="E3" s="17" t="s">
        <v>492</v>
      </c>
      <c r="F3" s="103" t="s">
        <v>3</v>
      </c>
      <c r="G3" s="103">
        <v>5</v>
      </c>
      <c r="H3" s="109">
        <v>135</v>
      </c>
      <c r="I3" s="109">
        <f t="shared" ref="I3:I12" si="0">G3*H3</f>
        <v>675</v>
      </c>
      <c r="J3" s="110" t="s">
        <v>104</v>
      </c>
      <c r="K3" s="111" t="s">
        <v>105</v>
      </c>
    </row>
    <row r="4" spans="1:11" ht="63.75">
      <c r="A4" s="21">
        <v>3</v>
      </c>
      <c r="B4" s="26"/>
      <c r="C4" s="4" t="s">
        <v>195</v>
      </c>
      <c r="D4" s="8" t="s">
        <v>209</v>
      </c>
      <c r="E4" s="128" t="s">
        <v>210</v>
      </c>
      <c r="F4" s="104" t="s">
        <v>3</v>
      </c>
      <c r="G4" s="104">
        <v>25</v>
      </c>
      <c r="H4" s="112">
        <v>3.7</v>
      </c>
      <c r="I4" s="109">
        <f t="shared" si="0"/>
        <v>92.5</v>
      </c>
      <c r="J4" s="62" t="s">
        <v>104</v>
      </c>
      <c r="K4" s="111"/>
    </row>
    <row r="5" spans="1:11" ht="63.75">
      <c r="A5" s="21">
        <v>4</v>
      </c>
      <c r="B5" s="26"/>
      <c r="C5" s="4" t="s">
        <v>195</v>
      </c>
      <c r="D5" s="46" t="s">
        <v>110</v>
      </c>
      <c r="E5" s="129" t="s">
        <v>111</v>
      </c>
      <c r="F5" s="104" t="s">
        <v>3</v>
      </c>
      <c r="G5" s="104">
        <v>25</v>
      </c>
      <c r="H5" s="112">
        <v>5</v>
      </c>
      <c r="I5" s="109">
        <f t="shared" si="0"/>
        <v>125</v>
      </c>
      <c r="J5" s="62" t="s">
        <v>104</v>
      </c>
      <c r="K5" s="111"/>
    </row>
    <row r="6" spans="1:11" ht="63.75">
      <c r="A6" s="21">
        <v>5</v>
      </c>
      <c r="B6" s="26"/>
      <c r="C6" s="4" t="s">
        <v>195</v>
      </c>
      <c r="D6" s="46" t="s">
        <v>110</v>
      </c>
      <c r="E6" s="130" t="s">
        <v>493</v>
      </c>
      <c r="F6" s="104" t="s">
        <v>3</v>
      </c>
      <c r="G6" s="104">
        <v>25</v>
      </c>
      <c r="H6" s="112">
        <v>5</v>
      </c>
      <c r="I6" s="109">
        <f t="shared" si="0"/>
        <v>125</v>
      </c>
      <c r="J6" s="62" t="s">
        <v>104</v>
      </c>
      <c r="K6" s="111"/>
    </row>
    <row r="7" spans="1:11" ht="63.75">
      <c r="A7" s="21">
        <v>6</v>
      </c>
      <c r="B7" s="26"/>
      <c r="C7" s="4" t="s">
        <v>195</v>
      </c>
      <c r="D7" s="46" t="s">
        <v>112</v>
      </c>
      <c r="E7" s="130" t="s">
        <v>494</v>
      </c>
      <c r="F7" s="104" t="s">
        <v>3</v>
      </c>
      <c r="G7" s="104">
        <v>25</v>
      </c>
      <c r="H7" s="112">
        <v>5</v>
      </c>
      <c r="I7" s="109">
        <f t="shared" si="0"/>
        <v>125</v>
      </c>
      <c r="J7" s="62" t="s">
        <v>104</v>
      </c>
      <c r="K7" s="111"/>
    </row>
    <row r="8" spans="1:11" ht="63.75">
      <c r="A8" s="21">
        <v>7</v>
      </c>
      <c r="B8" s="26"/>
      <c r="C8" s="4" t="s">
        <v>195</v>
      </c>
      <c r="D8" s="46" t="s">
        <v>112</v>
      </c>
      <c r="E8" s="130" t="s">
        <v>495</v>
      </c>
      <c r="F8" s="104" t="s">
        <v>3</v>
      </c>
      <c r="G8" s="104">
        <v>25</v>
      </c>
      <c r="H8" s="112">
        <v>5</v>
      </c>
      <c r="I8" s="109">
        <f t="shared" si="0"/>
        <v>125</v>
      </c>
      <c r="J8" s="62" t="s">
        <v>104</v>
      </c>
      <c r="K8" s="111"/>
    </row>
    <row r="9" spans="1:11" ht="63.75">
      <c r="A9" s="21">
        <v>8</v>
      </c>
      <c r="B9" s="26"/>
      <c r="C9" s="4" t="s">
        <v>195</v>
      </c>
      <c r="D9" s="46" t="s">
        <v>211</v>
      </c>
      <c r="E9" s="131" t="s">
        <v>113</v>
      </c>
      <c r="F9" s="104" t="s">
        <v>3</v>
      </c>
      <c r="G9" s="104">
        <v>25</v>
      </c>
      <c r="H9" s="112">
        <v>11</v>
      </c>
      <c r="I9" s="109">
        <f t="shared" si="0"/>
        <v>275</v>
      </c>
      <c r="J9" s="62" t="s">
        <v>104</v>
      </c>
      <c r="K9" s="111"/>
    </row>
    <row r="10" spans="1:11" ht="60">
      <c r="A10" s="21">
        <v>9</v>
      </c>
      <c r="B10" s="75" t="s">
        <v>68</v>
      </c>
      <c r="C10" s="20" t="s">
        <v>196</v>
      </c>
      <c r="D10" s="89" t="s">
        <v>212</v>
      </c>
      <c r="E10" s="18" t="s">
        <v>478</v>
      </c>
      <c r="F10" s="104" t="s">
        <v>129</v>
      </c>
      <c r="G10" s="104">
        <v>2</v>
      </c>
      <c r="H10" s="113">
        <v>15</v>
      </c>
      <c r="I10" s="109">
        <f t="shared" si="0"/>
        <v>30</v>
      </c>
      <c r="J10" s="62" t="s">
        <v>104</v>
      </c>
      <c r="K10" s="111" t="s">
        <v>108</v>
      </c>
    </row>
    <row r="11" spans="1:11" ht="60">
      <c r="A11" s="21">
        <v>10</v>
      </c>
      <c r="B11" s="76" t="s">
        <v>82</v>
      </c>
      <c r="C11" s="20" t="s">
        <v>196</v>
      </c>
      <c r="D11" s="84" t="s">
        <v>83</v>
      </c>
      <c r="E11" s="16" t="s">
        <v>106</v>
      </c>
      <c r="F11" s="105" t="s">
        <v>3</v>
      </c>
      <c r="G11" s="105">
        <v>1</v>
      </c>
      <c r="H11" s="115">
        <v>300</v>
      </c>
      <c r="I11" s="109">
        <f t="shared" si="0"/>
        <v>300</v>
      </c>
      <c r="J11" s="62" t="s">
        <v>104</v>
      </c>
      <c r="K11" s="111" t="s">
        <v>103</v>
      </c>
    </row>
    <row r="12" spans="1:11" ht="60">
      <c r="A12" s="21">
        <v>11</v>
      </c>
      <c r="B12" s="77" t="s">
        <v>101</v>
      </c>
      <c r="C12" s="20" t="s">
        <v>196</v>
      </c>
      <c r="D12" s="84" t="s">
        <v>83</v>
      </c>
      <c r="E12" s="16" t="s">
        <v>106</v>
      </c>
      <c r="F12" s="105" t="s">
        <v>3</v>
      </c>
      <c r="G12" s="105">
        <v>1</v>
      </c>
      <c r="H12" s="114">
        <v>300</v>
      </c>
      <c r="I12" s="109">
        <f t="shared" si="0"/>
        <v>300</v>
      </c>
      <c r="J12" s="62" t="s">
        <v>104</v>
      </c>
      <c r="K12" s="111" t="s">
        <v>103</v>
      </c>
    </row>
    <row r="13" spans="1:11" ht="63.75">
      <c r="A13" s="21">
        <v>12</v>
      </c>
      <c r="B13" s="78" t="s">
        <v>55</v>
      </c>
      <c r="C13" s="31" t="s">
        <v>189</v>
      </c>
      <c r="D13" s="60" t="s">
        <v>104</v>
      </c>
      <c r="E13" s="33" t="s">
        <v>496</v>
      </c>
      <c r="F13" s="98" t="s">
        <v>1</v>
      </c>
      <c r="G13" s="97">
        <v>3</v>
      </c>
      <c r="H13" s="116"/>
      <c r="I13" s="116">
        <v>800</v>
      </c>
      <c r="J13" s="50" t="s">
        <v>262</v>
      </c>
      <c r="K13" s="117" t="s">
        <v>263</v>
      </c>
    </row>
    <row r="14" spans="1:11" ht="89.25">
      <c r="A14" s="21">
        <v>13</v>
      </c>
      <c r="B14" s="78" t="s">
        <v>264</v>
      </c>
      <c r="C14" s="31" t="s">
        <v>189</v>
      </c>
      <c r="D14" s="32" t="s">
        <v>104</v>
      </c>
      <c r="E14" s="33" t="s">
        <v>265</v>
      </c>
      <c r="F14" s="97" t="s">
        <v>1</v>
      </c>
      <c r="G14" s="97">
        <v>3</v>
      </c>
      <c r="H14" s="116"/>
      <c r="I14" s="116">
        <v>500</v>
      </c>
      <c r="J14" s="50" t="s">
        <v>262</v>
      </c>
      <c r="K14" s="117" t="s">
        <v>266</v>
      </c>
    </row>
    <row r="15" spans="1:11" ht="395.25">
      <c r="A15" s="21">
        <v>14</v>
      </c>
      <c r="B15" s="79" t="s">
        <v>267</v>
      </c>
      <c r="C15" s="61" t="s">
        <v>189</v>
      </c>
      <c r="D15" s="86" t="s">
        <v>268</v>
      </c>
      <c r="E15" s="132" t="s">
        <v>497</v>
      </c>
      <c r="F15" s="99" t="s">
        <v>27</v>
      </c>
      <c r="G15" s="99">
        <v>3</v>
      </c>
      <c r="H15" s="118"/>
      <c r="I15" s="118">
        <v>3600</v>
      </c>
      <c r="J15" s="50" t="s">
        <v>269</v>
      </c>
      <c r="K15" s="117"/>
    </row>
    <row r="16" spans="1:11" ht="382.5">
      <c r="A16" s="21">
        <v>15</v>
      </c>
      <c r="B16" s="78" t="s">
        <v>57</v>
      </c>
      <c r="C16" s="31" t="s">
        <v>189</v>
      </c>
      <c r="D16" s="59" t="s">
        <v>270</v>
      </c>
      <c r="E16" s="36" t="s">
        <v>271</v>
      </c>
      <c r="F16" s="97" t="s">
        <v>3</v>
      </c>
      <c r="G16" s="97">
        <v>1</v>
      </c>
      <c r="H16" s="116">
        <v>242</v>
      </c>
      <c r="I16" s="116">
        <v>242</v>
      </c>
      <c r="J16" s="50" t="s">
        <v>104</v>
      </c>
      <c r="K16" s="117" t="s">
        <v>272</v>
      </c>
    </row>
    <row r="17" spans="1:11" ht="38.25">
      <c r="A17" s="21">
        <v>16</v>
      </c>
      <c r="B17" s="78" t="s">
        <v>54</v>
      </c>
      <c r="C17" s="31" t="s">
        <v>189</v>
      </c>
      <c r="D17" s="60" t="s">
        <v>104</v>
      </c>
      <c r="E17" s="60" t="s">
        <v>273</v>
      </c>
      <c r="F17" s="98" t="s">
        <v>261</v>
      </c>
      <c r="G17" s="98">
        <v>3</v>
      </c>
      <c r="H17" s="108">
        <v>500</v>
      </c>
      <c r="I17" s="108">
        <v>1500</v>
      </c>
      <c r="J17" s="50" t="s">
        <v>104</v>
      </c>
      <c r="K17" s="117"/>
    </row>
    <row r="18" spans="1:11" ht="63.75">
      <c r="A18" s="21">
        <v>17</v>
      </c>
      <c r="B18" s="78" t="s">
        <v>274</v>
      </c>
      <c r="C18" s="60" t="s">
        <v>275</v>
      </c>
      <c r="D18" s="85" t="s">
        <v>276</v>
      </c>
      <c r="E18" s="88" t="s">
        <v>277</v>
      </c>
      <c r="F18" s="100" t="s">
        <v>3</v>
      </c>
      <c r="G18" s="100">
        <v>2</v>
      </c>
      <c r="H18" s="100">
        <v>16</v>
      </c>
      <c r="I18" s="97">
        <f>G18*H18</f>
        <v>32</v>
      </c>
      <c r="J18" s="50" t="s">
        <v>269</v>
      </c>
      <c r="K18" s="117"/>
    </row>
    <row r="19" spans="1:11" ht="30">
      <c r="A19" s="21">
        <v>18</v>
      </c>
      <c r="B19" s="78" t="s">
        <v>278</v>
      </c>
      <c r="C19" s="60" t="s">
        <v>275</v>
      </c>
      <c r="D19" s="85" t="s">
        <v>279</v>
      </c>
      <c r="E19" s="88" t="s">
        <v>280</v>
      </c>
      <c r="F19" s="100" t="s">
        <v>3</v>
      </c>
      <c r="G19" s="100">
        <v>1</v>
      </c>
      <c r="H19" s="100"/>
      <c r="I19" s="97">
        <v>20</v>
      </c>
      <c r="J19" s="50" t="s">
        <v>269</v>
      </c>
      <c r="K19" s="117"/>
    </row>
    <row r="20" spans="1:11" ht="30">
      <c r="A20" s="21">
        <v>19</v>
      </c>
      <c r="B20" s="78" t="s">
        <v>281</v>
      </c>
      <c r="C20" s="60" t="s">
        <v>275</v>
      </c>
      <c r="D20" s="85" t="s">
        <v>491</v>
      </c>
      <c r="E20" s="88" t="s">
        <v>490</v>
      </c>
      <c r="F20" s="100" t="s">
        <v>3</v>
      </c>
      <c r="G20" s="100">
        <v>2</v>
      </c>
      <c r="H20" s="100">
        <v>55</v>
      </c>
      <c r="I20" s="97">
        <f>G20*H20</f>
        <v>110</v>
      </c>
      <c r="J20" s="50" t="s">
        <v>269</v>
      </c>
      <c r="K20" s="117" t="s">
        <v>282</v>
      </c>
    </row>
    <row r="21" spans="1:11" ht="30">
      <c r="A21" s="21">
        <v>20</v>
      </c>
      <c r="B21" s="78" t="s">
        <v>283</v>
      </c>
      <c r="C21" s="60" t="s">
        <v>275</v>
      </c>
      <c r="D21" s="85" t="s">
        <v>284</v>
      </c>
      <c r="E21" s="88" t="s">
        <v>285</v>
      </c>
      <c r="F21" s="100" t="s">
        <v>3</v>
      </c>
      <c r="G21" s="100">
        <v>1</v>
      </c>
      <c r="H21" s="100"/>
      <c r="I21" s="97">
        <v>30</v>
      </c>
      <c r="J21" s="50" t="s">
        <v>269</v>
      </c>
      <c r="K21" s="117" t="s">
        <v>286</v>
      </c>
    </row>
    <row r="22" spans="1:11" ht="51">
      <c r="A22" s="21">
        <v>21</v>
      </c>
      <c r="B22" s="78" t="s">
        <v>53</v>
      </c>
      <c r="C22" s="60" t="s">
        <v>275</v>
      </c>
      <c r="D22" s="72" t="s">
        <v>287</v>
      </c>
      <c r="E22" s="60" t="s">
        <v>288</v>
      </c>
      <c r="F22" s="98" t="s">
        <v>3</v>
      </c>
      <c r="G22" s="98">
        <v>2</v>
      </c>
      <c r="H22" s="98">
        <v>60</v>
      </c>
      <c r="I22" s="98">
        <f>G22*H22</f>
        <v>120</v>
      </c>
      <c r="J22" s="50" t="s">
        <v>269</v>
      </c>
      <c r="K22" s="117" t="s">
        <v>289</v>
      </c>
    </row>
    <row r="23" spans="1:11" ht="25.5">
      <c r="A23" s="21">
        <v>22</v>
      </c>
      <c r="B23" s="78" t="s">
        <v>54</v>
      </c>
      <c r="C23" s="60" t="s">
        <v>275</v>
      </c>
      <c r="D23" s="72" t="s">
        <v>290</v>
      </c>
      <c r="E23" s="60" t="s">
        <v>291</v>
      </c>
      <c r="F23" s="98" t="s">
        <v>3</v>
      </c>
      <c r="G23" s="98">
        <v>1</v>
      </c>
      <c r="H23" s="98"/>
      <c r="I23" s="98">
        <v>130</v>
      </c>
      <c r="J23" s="50" t="s">
        <v>269</v>
      </c>
      <c r="K23" s="117"/>
    </row>
    <row r="24" spans="1:11" ht="30">
      <c r="A24" s="21">
        <v>23</v>
      </c>
      <c r="B24" s="78" t="s">
        <v>63</v>
      </c>
      <c r="C24" s="60" t="s">
        <v>275</v>
      </c>
      <c r="D24" s="72" t="s">
        <v>292</v>
      </c>
      <c r="E24" s="60" t="s">
        <v>293</v>
      </c>
      <c r="F24" s="98" t="s">
        <v>294</v>
      </c>
      <c r="G24" s="98">
        <v>250</v>
      </c>
      <c r="H24" s="98">
        <v>6</v>
      </c>
      <c r="I24" s="98">
        <f>G24*H24</f>
        <v>1500</v>
      </c>
      <c r="J24" s="50" t="s">
        <v>104</v>
      </c>
      <c r="K24" s="117"/>
    </row>
    <row r="25" spans="1:11" ht="38.25">
      <c r="A25" s="21">
        <v>24</v>
      </c>
      <c r="B25" s="78" t="s">
        <v>64</v>
      </c>
      <c r="C25" s="60" t="s">
        <v>275</v>
      </c>
      <c r="D25" s="72" t="s">
        <v>295</v>
      </c>
      <c r="E25" s="60" t="s">
        <v>296</v>
      </c>
      <c r="F25" s="98" t="s">
        <v>3</v>
      </c>
      <c r="G25" s="98">
        <v>2</v>
      </c>
      <c r="H25" s="98">
        <v>25</v>
      </c>
      <c r="I25" s="98">
        <f t="shared" ref="I25:I49" si="1">G25*H25</f>
        <v>50</v>
      </c>
      <c r="J25" s="50" t="s">
        <v>104</v>
      </c>
      <c r="K25" s="117" t="s">
        <v>297</v>
      </c>
    </row>
    <row r="26" spans="1:11" ht="38.25">
      <c r="A26" s="21">
        <v>25</v>
      </c>
      <c r="B26" s="78" t="s">
        <v>298</v>
      </c>
      <c r="C26" s="36" t="s">
        <v>193</v>
      </c>
      <c r="D26" s="60" t="s">
        <v>299</v>
      </c>
      <c r="E26" s="60" t="s">
        <v>300</v>
      </c>
      <c r="F26" s="98" t="s">
        <v>3</v>
      </c>
      <c r="G26" s="97">
        <v>15</v>
      </c>
      <c r="H26" s="97">
        <v>40</v>
      </c>
      <c r="I26" s="98">
        <f t="shared" si="1"/>
        <v>600</v>
      </c>
      <c r="J26" s="120" t="s">
        <v>104</v>
      </c>
      <c r="K26" s="117"/>
    </row>
    <row r="27" spans="1:11" ht="38.25">
      <c r="A27" s="21">
        <v>26</v>
      </c>
      <c r="B27" s="78" t="s">
        <v>2</v>
      </c>
      <c r="C27" s="36" t="s">
        <v>193</v>
      </c>
      <c r="D27" s="60" t="s">
        <v>487</v>
      </c>
      <c r="E27" s="60" t="s">
        <v>488</v>
      </c>
      <c r="F27" s="98" t="s">
        <v>3</v>
      </c>
      <c r="G27" s="97">
        <v>10</v>
      </c>
      <c r="H27" s="97">
        <v>135</v>
      </c>
      <c r="I27" s="98">
        <f t="shared" si="1"/>
        <v>1350</v>
      </c>
      <c r="J27" s="120" t="s">
        <v>104</v>
      </c>
      <c r="K27" s="117" t="s">
        <v>301</v>
      </c>
    </row>
    <row r="28" spans="1:11" ht="38.25">
      <c r="A28" s="21">
        <v>27</v>
      </c>
      <c r="B28" s="78" t="s">
        <v>4</v>
      </c>
      <c r="C28" s="36" t="s">
        <v>193</v>
      </c>
      <c r="D28" s="60" t="s">
        <v>302</v>
      </c>
      <c r="E28" s="60" t="s">
        <v>37</v>
      </c>
      <c r="F28" s="98" t="s">
        <v>128</v>
      </c>
      <c r="G28" s="97">
        <v>50</v>
      </c>
      <c r="H28" s="97">
        <v>12</v>
      </c>
      <c r="I28" s="98">
        <f t="shared" si="1"/>
        <v>600</v>
      </c>
      <c r="J28" s="120" t="s">
        <v>104</v>
      </c>
      <c r="K28" s="117"/>
    </row>
    <row r="29" spans="1:11" ht="38.25">
      <c r="A29" s="21">
        <v>28</v>
      </c>
      <c r="B29" s="78" t="s">
        <v>5</v>
      </c>
      <c r="C29" s="36" t="s">
        <v>193</v>
      </c>
      <c r="D29" s="60" t="s">
        <v>303</v>
      </c>
      <c r="E29" s="60" t="s">
        <v>304</v>
      </c>
      <c r="F29" s="98" t="s">
        <v>128</v>
      </c>
      <c r="G29" s="97">
        <v>50</v>
      </c>
      <c r="H29" s="97">
        <v>18</v>
      </c>
      <c r="I29" s="98">
        <f t="shared" si="1"/>
        <v>900</v>
      </c>
      <c r="J29" s="120" t="s">
        <v>104</v>
      </c>
      <c r="K29" s="117"/>
    </row>
    <row r="30" spans="1:11" ht="38.25">
      <c r="A30" s="21">
        <v>29</v>
      </c>
      <c r="B30" s="79"/>
      <c r="C30" s="36" t="s">
        <v>193</v>
      </c>
      <c r="D30" s="55" t="s">
        <v>486</v>
      </c>
      <c r="E30" s="55" t="s">
        <v>485</v>
      </c>
      <c r="F30" s="101" t="s">
        <v>27</v>
      </c>
      <c r="G30" s="99">
        <v>4</v>
      </c>
      <c r="H30" s="99">
        <v>135</v>
      </c>
      <c r="I30" s="98">
        <f t="shared" si="1"/>
        <v>540</v>
      </c>
      <c r="J30" s="122" t="s">
        <v>104</v>
      </c>
      <c r="K30" s="117" t="s">
        <v>305</v>
      </c>
    </row>
    <row r="31" spans="1:11" ht="38.25">
      <c r="A31" s="21">
        <v>30</v>
      </c>
      <c r="B31" s="78" t="s">
        <v>100</v>
      </c>
      <c r="C31" s="36" t="s">
        <v>193</v>
      </c>
      <c r="D31" s="60" t="s">
        <v>36</v>
      </c>
      <c r="E31" s="60" t="s">
        <v>37</v>
      </c>
      <c r="F31" s="98" t="s">
        <v>128</v>
      </c>
      <c r="G31" s="97">
        <v>20</v>
      </c>
      <c r="H31" s="97">
        <v>12</v>
      </c>
      <c r="I31" s="98">
        <f t="shared" si="1"/>
        <v>240</v>
      </c>
      <c r="J31" s="120" t="s">
        <v>104</v>
      </c>
      <c r="K31" s="117"/>
    </row>
    <row r="32" spans="1:11" ht="38.25">
      <c r="A32" s="21">
        <v>31</v>
      </c>
      <c r="B32" s="79"/>
      <c r="C32" s="36" t="s">
        <v>193</v>
      </c>
      <c r="D32" s="86" t="s">
        <v>36</v>
      </c>
      <c r="E32" s="69" t="s">
        <v>37</v>
      </c>
      <c r="F32" s="99" t="s">
        <v>306</v>
      </c>
      <c r="G32" s="99">
        <v>10</v>
      </c>
      <c r="H32" s="99">
        <v>12</v>
      </c>
      <c r="I32" s="98">
        <f t="shared" si="1"/>
        <v>120</v>
      </c>
      <c r="J32" s="122" t="s">
        <v>104</v>
      </c>
      <c r="K32" s="117"/>
    </row>
    <row r="33" spans="1:11" ht="38.25">
      <c r="A33" s="21">
        <v>32</v>
      </c>
      <c r="B33" s="79"/>
      <c r="C33" s="36" t="s">
        <v>193</v>
      </c>
      <c r="D33" s="86" t="s">
        <v>39</v>
      </c>
      <c r="E33" s="69" t="s">
        <v>307</v>
      </c>
      <c r="F33" s="99" t="s">
        <v>3</v>
      </c>
      <c r="G33" s="99">
        <v>10</v>
      </c>
      <c r="H33" s="99">
        <v>135</v>
      </c>
      <c r="I33" s="98">
        <f t="shared" si="1"/>
        <v>1350</v>
      </c>
      <c r="J33" s="122" t="s">
        <v>104</v>
      </c>
      <c r="K33" s="117"/>
    </row>
    <row r="34" spans="1:11" ht="76.5">
      <c r="A34" s="21">
        <v>33</v>
      </c>
      <c r="B34" s="79" t="s">
        <v>308</v>
      </c>
      <c r="C34" s="36" t="s">
        <v>193</v>
      </c>
      <c r="D34" s="86" t="s">
        <v>309</v>
      </c>
      <c r="E34" s="36" t="s">
        <v>310</v>
      </c>
      <c r="F34" s="99" t="s">
        <v>3</v>
      </c>
      <c r="G34" s="99">
        <v>1</v>
      </c>
      <c r="H34" s="99">
        <v>300</v>
      </c>
      <c r="I34" s="98">
        <f t="shared" si="1"/>
        <v>300</v>
      </c>
      <c r="J34" s="122" t="s">
        <v>104</v>
      </c>
      <c r="K34" s="117"/>
    </row>
    <row r="35" spans="1:11" ht="38.25">
      <c r="A35" s="21">
        <v>34</v>
      </c>
      <c r="B35" s="79"/>
      <c r="C35" s="36" t="s">
        <v>193</v>
      </c>
      <c r="D35" s="86" t="s">
        <v>311</v>
      </c>
      <c r="E35" s="69" t="s">
        <v>312</v>
      </c>
      <c r="F35" s="99" t="s">
        <v>3</v>
      </c>
      <c r="G35" s="99">
        <v>8</v>
      </c>
      <c r="H35" s="99">
        <v>25</v>
      </c>
      <c r="I35" s="98">
        <f t="shared" si="1"/>
        <v>200</v>
      </c>
      <c r="J35" s="122" t="s">
        <v>104</v>
      </c>
      <c r="K35" s="117" t="s">
        <v>313</v>
      </c>
    </row>
    <row r="36" spans="1:11" ht="38.25">
      <c r="A36" s="21">
        <v>35</v>
      </c>
      <c r="B36" s="79" t="s">
        <v>57</v>
      </c>
      <c r="C36" s="36" t="s">
        <v>193</v>
      </c>
      <c r="D36" s="86" t="s">
        <v>309</v>
      </c>
      <c r="E36" s="36" t="s">
        <v>314</v>
      </c>
      <c r="F36" s="99" t="s">
        <v>3</v>
      </c>
      <c r="G36" s="99">
        <v>1</v>
      </c>
      <c r="H36" s="99">
        <v>300</v>
      </c>
      <c r="I36" s="98">
        <f t="shared" si="1"/>
        <v>300</v>
      </c>
      <c r="J36" s="122" t="s">
        <v>104</v>
      </c>
      <c r="K36" s="117"/>
    </row>
    <row r="37" spans="1:11" ht="38.25">
      <c r="A37" s="21">
        <v>36</v>
      </c>
      <c r="B37" s="79"/>
      <c r="C37" s="36" t="s">
        <v>193</v>
      </c>
      <c r="D37" s="86" t="s">
        <v>311</v>
      </c>
      <c r="E37" s="69" t="s">
        <v>315</v>
      </c>
      <c r="F37" s="99" t="s">
        <v>3</v>
      </c>
      <c r="G37" s="99">
        <v>8</v>
      </c>
      <c r="H37" s="99">
        <v>25</v>
      </c>
      <c r="I37" s="98">
        <f t="shared" si="1"/>
        <v>200</v>
      </c>
      <c r="J37" s="122" t="s">
        <v>104</v>
      </c>
      <c r="K37" s="117"/>
    </row>
    <row r="38" spans="1:11" ht="38.25">
      <c r="A38" s="21">
        <v>37</v>
      </c>
      <c r="B38" s="79" t="s">
        <v>9</v>
      </c>
      <c r="C38" s="36" t="s">
        <v>193</v>
      </c>
      <c r="D38" s="86" t="s">
        <v>39</v>
      </c>
      <c r="E38" s="69" t="s">
        <v>489</v>
      </c>
      <c r="F38" s="99" t="s">
        <v>3</v>
      </c>
      <c r="G38" s="99">
        <v>10</v>
      </c>
      <c r="H38" s="99">
        <v>135</v>
      </c>
      <c r="I38" s="98">
        <f t="shared" si="1"/>
        <v>1350</v>
      </c>
      <c r="J38" s="122" t="s">
        <v>104</v>
      </c>
      <c r="K38" s="117" t="s">
        <v>316</v>
      </c>
    </row>
    <row r="39" spans="1:11" ht="38.25">
      <c r="A39" s="21">
        <v>38</v>
      </c>
      <c r="B39" s="79" t="s">
        <v>10</v>
      </c>
      <c r="C39" s="36" t="s">
        <v>193</v>
      </c>
      <c r="D39" s="86" t="s">
        <v>36</v>
      </c>
      <c r="E39" s="69" t="s">
        <v>37</v>
      </c>
      <c r="F39" s="99" t="s">
        <v>3</v>
      </c>
      <c r="G39" s="99">
        <v>70</v>
      </c>
      <c r="H39" s="99">
        <v>12</v>
      </c>
      <c r="I39" s="98">
        <f t="shared" si="1"/>
        <v>840</v>
      </c>
      <c r="J39" s="122" t="s">
        <v>104</v>
      </c>
      <c r="K39" s="117"/>
    </row>
    <row r="40" spans="1:11" ht="38.25">
      <c r="A40" s="21">
        <v>39</v>
      </c>
      <c r="B40" s="79" t="s">
        <v>19</v>
      </c>
      <c r="C40" s="36" t="s">
        <v>193</v>
      </c>
      <c r="D40" s="86" t="s">
        <v>309</v>
      </c>
      <c r="E40" s="36" t="s">
        <v>314</v>
      </c>
      <c r="F40" s="99" t="s">
        <v>3</v>
      </c>
      <c r="G40" s="99">
        <v>2</v>
      </c>
      <c r="H40" s="99">
        <v>300</v>
      </c>
      <c r="I40" s="98">
        <f t="shared" si="1"/>
        <v>600</v>
      </c>
      <c r="J40" s="122" t="s">
        <v>104</v>
      </c>
      <c r="K40" s="117"/>
    </row>
    <row r="41" spans="1:11" ht="38.25">
      <c r="A41" s="21">
        <v>40</v>
      </c>
      <c r="B41" s="79"/>
      <c r="C41" s="36" t="s">
        <v>193</v>
      </c>
      <c r="D41" s="86" t="s">
        <v>311</v>
      </c>
      <c r="E41" s="69" t="s">
        <v>317</v>
      </c>
      <c r="F41" s="99" t="s">
        <v>3</v>
      </c>
      <c r="G41" s="99">
        <v>8</v>
      </c>
      <c r="H41" s="99">
        <v>25</v>
      </c>
      <c r="I41" s="98">
        <f t="shared" si="1"/>
        <v>200</v>
      </c>
      <c r="J41" s="122" t="s">
        <v>104</v>
      </c>
      <c r="K41" s="117" t="s">
        <v>313</v>
      </c>
    </row>
    <row r="42" spans="1:11" ht="38.25">
      <c r="A42" s="21">
        <v>41</v>
      </c>
      <c r="B42" s="79"/>
      <c r="C42" s="36" t="s">
        <v>193</v>
      </c>
      <c r="D42" s="86" t="s">
        <v>36</v>
      </c>
      <c r="E42" s="69" t="s">
        <v>37</v>
      </c>
      <c r="F42" s="99" t="s">
        <v>306</v>
      </c>
      <c r="G42" s="99">
        <v>50</v>
      </c>
      <c r="H42" s="99">
        <v>12</v>
      </c>
      <c r="I42" s="98">
        <f t="shared" si="1"/>
        <v>600</v>
      </c>
      <c r="J42" s="122" t="s">
        <v>104</v>
      </c>
      <c r="K42" s="117"/>
    </row>
    <row r="43" spans="1:11" ht="102">
      <c r="A43" s="21">
        <v>42</v>
      </c>
      <c r="B43" s="78" t="s">
        <v>318</v>
      </c>
      <c r="C43" s="36" t="s">
        <v>237</v>
      </c>
      <c r="D43" s="32" t="s">
        <v>319</v>
      </c>
      <c r="E43" s="33" t="s">
        <v>320</v>
      </c>
      <c r="F43" s="97" t="s">
        <v>3</v>
      </c>
      <c r="G43" s="97">
        <v>3</v>
      </c>
      <c r="H43" s="119">
        <v>14</v>
      </c>
      <c r="I43" s="119">
        <f t="shared" si="1"/>
        <v>42</v>
      </c>
      <c r="J43" s="50" t="s">
        <v>269</v>
      </c>
      <c r="K43" s="117"/>
    </row>
    <row r="44" spans="1:11" ht="114.75">
      <c r="A44" s="21">
        <v>43</v>
      </c>
      <c r="B44" s="78" t="s">
        <v>321</v>
      </c>
      <c r="C44" s="36" t="s">
        <v>237</v>
      </c>
      <c r="D44" s="32" t="s">
        <v>322</v>
      </c>
      <c r="E44" s="33" t="s">
        <v>323</v>
      </c>
      <c r="F44" s="97" t="s">
        <v>3</v>
      </c>
      <c r="G44" s="97">
        <v>1</v>
      </c>
      <c r="H44" s="119">
        <v>200</v>
      </c>
      <c r="I44" s="119">
        <f t="shared" si="1"/>
        <v>200</v>
      </c>
      <c r="J44" s="50" t="s">
        <v>104</v>
      </c>
      <c r="K44" s="117"/>
    </row>
    <row r="45" spans="1:11" ht="114.75">
      <c r="A45" s="21">
        <v>44</v>
      </c>
      <c r="B45" s="78" t="s">
        <v>324</v>
      </c>
      <c r="C45" s="36" t="s">
        <v>237</v>
      </c>
      <c r="D45" s="32" t="s">
        <v>325</v>
      </c>
      <c r="E45" s="33" t="s">
        <v>326</v>
      </c>
      <c r="F45" s="97" t="s">
        <v>3</v>
      </c>
      <c r="G45" s="97">
        <v>1</v>
      </c>
      <c r="H45" s="119">
        <v>400</v>
      </c>
      <c r="I45" s="119">
        <f t="shared" si="1"/>
        <v>400</v>
      </c>
      <c r="J45" s="50" t="s">
        <v>104</v>
      </c>
      <c r="K45" s="117"/>
    </row>
    <row r="46" spans="1:11" ht="38.25">
      <c r="A46" s="21">
        <v>45</v>
      </c>
      <c r="B46" s="79" t="s">
        <v>14</v>
      </c>
      <c r="C46" s="36" t="s">
        <v>237</v>
      </c>
      <c r="D46" s="59" t="s">
        <v>327</v>
      </c>
      <c r="E46" s="36" t="s">
        <v>328</v>
      </c>
      <c r="F46" s="101" t="s">
        <v>3</v>
      </c>
      <c r="G46" s="97">
        <v>1</v>
      </c>
      <c r="H46" s="119"/>
      <c r="I46" s="119">
        <v>60</v>
      </c>
      <c r="J46" s="50" t="s">
        <v>104</v>
      </c>
      <c r="K46" s="117" t="s">
        <v>329</v>
      </c>
    </row>
    <row r="47" spans="1:11" ht="38.25">
      <c r="A47" s="21">
        <v>46</v>
      </c>
      <c r="B47" s="79" t="s">
        <v>16</v>
      </c>
      <c r="C47" s="36" t="s">
        <v>237</v>
      </c>
      <c r="D47" s="59" t="s">
        <v>330</v>
      </c>
      <c r="E47" s="36" t="s">
        <v>331</v>
      </c>
      <c r="F47" s="101" t="s">
        <v>3</v>
      </c>
      <c r="G47" s="97">
        <v>5</v>
      </c>
      <c r="H47" s="119"/>
      <c r="I47" s="119">
        <v>12</v>
      </c>
      <c r="J47" s="50" t="s">
        <v>269</v>
      </c>
      <c r="K47" s="117" t="s">
        <v>258</v>
      </c>
    </row>
    <row r="48" spans="1:11" ht="51">
      <c r="A48" s="21">
        <v>47</v>
      </c>
      <c r="B48" s="78" t="s">
        <v>34</v>
      </c>
      <c r="C48" s="36" t="s">
        <v>332</v>
      </c>
      <c r="D48" s="60" t="s">
        <v>333</v>
      </c>
      <c r="E48" s="60" t="s">
        <v>334</v>
      </c>
      <c r="F48" s="98" t="s">
        <v>27</v>
      </c>
      <c r="G48" s="97">
        <v>1</v>
      </c>
      <c r="H48" s="119">
        <v>90</v>
      </c>
      <c r="I48" s="119">
        <f t="shared" si="1"/>
        <v>90</v>
      </c>
      <c r="J48" s="50" t="s">
        <v>104</v>
      </c>
      <c r="K48" s="117"/>
    </row>
    <row r="49" spans="1:11" ht="51">
      <c r="A49" s="21">
        <v>48</v>
      </c>
      <c r="B49" s="78" t="s">
        <v>298</v>
      </c>
      <c r="C49" s="36" t="s">
        <v>332</v>
      </c>
      <c r="D49" s="59" t="s">
        <v>335</v>
      </c>
      <c r="E49" s="70" t="s">
        <v>336</v>
      </c>
      <c r="F49" s="97" t="s">
        <v>3</v>
      </c>
      <c r="G49" s="97">
        <v>1</v>
      </c>
      <c r="H49" s="119">
        <v>200</v>
      </c>
      <c r="I49" s="119">
        <f t="shared" si="1"/>
        <v>200</v>
      </c>
      <c r="J49" s="50" t="s">
        <v>104</v>
      </c>
      <c r="K49" s="117"/>
    </row>
    <row r="50" spans="1:11" ht="51">
      <c r="A50" s="21">
        <v>49</v>
      </c>
      <c r="B50" s="80" t="s">
        <v>40</v>
      </c>
      <c r="C50" s="36" t="s">
        <v>205</v>
      </c>
      <c r="D50" s="32" t="s">
        <v>337</v>
      </c>
      <c r="E50" s="33" t="s">
        <v>476</v>
      </c>
      <c r="F50" s="97" t="s">
        <v>338</v>
      </c>
      <c r="G50" s="107">
        <v>10</v>
      </c>
      <c r="H50" s="123">
        <v>15</v>
      </c>
      <c r="I50" s="123">
        <v>150</v>
      </c>
      <c r="J50" s="50" t="s">
        <v>104</v>
      </c>
      <c r="K50" s="117" t="s">
        <v>339</v>
      </c>
    </row>
    <row r="51" spans="1:11" ht="51">
      <c r="A51" s="21">
        <v>50</v>
      </c>
      <c r="B51" s="80" t="s">
        <v>43</v>
      </c>
      <c r="C51" s="36" t="s">
        <v>205</v>
      </c>
      <c r="D51" s="32" t="s">
        <v>340</v>
      </c>
      <c r="E51" s="33" t="s">
        <v>341</v>
      </c>
      <c r="F51" s="97" t="s">
        <v>3</v>
      </c>
      <c r="G51" s="97">
        <v>21</v>
      </c>
      <c r="H51" s="123">
        <v>3</v>
      </c>
      <c r="I51" s="123">
        <v>63</v>
      </c>
      <c r="J51" s="50" t="s">
        <v>104</v>
      </c>
      <c r="K51" s="117"/>
    </row>
    <row r="52" spans="1:11" ht="51">
      <c r="A52" s="21">
        <v>51</v>
      </c>
      <c r="B52" s="81" t="s">
        <v>49</v>
      </c>
      <c r="C52" s="36" t="s">
        <v>205</v>
      </c>
      <c r="D52" s="90" t="s">
        <v>342</v>
      </c>
      <c r="E52" s="33" t="s">
        <v>343</v>
      </c>
      <c r="F52" s="97" t="s">
        <v>1</v>
      </c>
      <c r="G52" s="97">
        <v>3</v>
      </c>
      <c r="H52" s="123">
        <v>6.8</v>
      </c>
      <c r="I52" s="123">
        <v>20.399999999999999</v>
      </c>
      <c r="J52" s="50" t="s">
        <v>104</v>
      </c>
      <c r="K52" s="117" t="s">
        <v>344</v>
      </c>
    </row>
    <row r="53" spans="1:11" ht="51">
      <c r="A53" s="21">
        <v>52</v>
      </c>
      <c r="B53" s="81" t="s">
        <v>66</v>
      </c>
      <c r="C53" s="36" t="s">
        <v>205</v>
      </c>
      <c r="D53" s="71" t="s">
        <v>345</v>
      </c>
      <c r="E53" s="33" t="s">
        <v>346</v>
      </c>
      <c r="F53" s="97" t="s">
        <v>338</v>
      </c>
      <c r="G53" s="97">
        <v>10</v>
      </c>
      <c r="H53" s="123">
        <v>15</v>
      </c>
      <c r="I53" s="123">
        <v>150</v>
      </c>
      <c r="J53" s="50" t="s">
        <v>104</v>
      </c>
      <c r="K53" s="117"/>
    </row>
    <row r="54" spans="1:11" ht="89.25">
      <c r="A54" s="21">
        <v>53</v>
      </c>
      <c r="B54" s="80" t="s">
        <v>70</v>
      </c>
      <c r="C54" s="36" t="s">
        <v>205</v>
      </c>
      <c r="D54" s="59" t="s">
        <v>347</v>
      </c>
      <c r="E54" s="95" t="s">
        <v>348</v>
      </c>
      <c r="F54" s="97" t="s">
        <v>1</v>
      </c>
      <c r="G54" s="97">
        <v>6</v>
      </c>
      <c r="H54" s="123">
        <v>10</v>
      </c>
      <c r="I54" s="123">
        <v>60</v>
      </c>
      <c r="J54" s="50" t="s">
        <v>104</v>
      </c>
      <c r="K54" s="117" t="s">
        <v>349</v>
      </c>
    </row>
    <row r="55" spans="1:11" ht="51">
      <c r="A55" s="21">
        <v>54</v>
      </c>
      <c r="B55" s="80" t="s">
        <v>71</v>
      </c>
      <c r="C55" s="36" t="s">
        <v>205</v>
      </c>
      <c r="D55" s="32" t="s">
        <v>350</v>
      </c>
      <c r="E55" s="33" t="s">
        <v>351</v>
      </c>
      <c r="F55" s="97" t="s">
        <v>3</v>
      </c>
      <c r="G55" s="97">
        <v>1</v>
      </c>
      <c r="H55" s="123">
        <v>30</v>
      </c>
      <c r="I55" s="123">
        <v>30</v>
      </c>
      <c r="J55" s="50" t="s">
        <v>104</v>
      </c>
      <c r="K55" s="117"/>
    </row>
    <row r="56" spans="1:11" ht="51">
      <c r="A56" s="21">
        <v>55</v>
      </c>
      <c r="B56" s="80" t="s">
        <v>74</v>
      </c>
      <c r="C56" s="36" t="s">
        <v>205</v>
      </c>
      <c r="D56" s="59" t="s">
        <v>352</v>
      </c>
      <c r="E56" s="95" t="s">
        <v>353</v>
      </c>
      <c r="F56" s="97" t="s">
        <v>338</v>
      </c>
      <c r="G56" s="97">
        <v>1</v>
      </c>
      <c r="H56" s="123">
        <v>19</v>
      </c>
      <c r="I56" s="123">
        <v>19</v>
      </c>
      <c r="J56" s="50" t="s">
        <v>104</v>
      </c>
      <c r="K56" s="117" t="s">
        <v>354</v>
      </c>
    </row>
    <row r="57" spans="1:11" ht="51">
      <c r="A57" s="21">
        <v>56</v>
      </c>
      <c r="B57" s="80" t="s">
        <v>355</v>
      </c>
      <c r="C57" s="36" t="s">
        <v>205</v>
      </c>
      <c r="D57" s="59" t="s">
        <v>356</v>
      </c>
      <c r="E57" s="95" t="s">
        <v>357</v>
      </c>
      <c r="F57" s="97" t="s">
        <v>27</v>
      </c>
      <c r="G57" s="97">
        <v>10</v>
      </c>
      <c r="H57" s="123">
        <v>2</v>
      </c>
      <c r="I57" s="123">
        <v>20</v>
      </c>
      <c r="J57" s="50" t="s">
        <v>104</v>
      </c>
      <c r="K57" s="117"/>
    </row>
    <row r="58" spans="1:11" ht="51">
      <c r="A58" s="21">
        <v>57</v>
      </c>
      <c r="B58" s="80" t="s">
        <v>358</v>
      </c>
      <c r="C58" s="36" t="s">
        <v>205</v>
      </c>
      <c r="D58" s="72" t="s">
        <v>359</v>
      </c>
      <c r="E58" s="60" t="s">
        <v>360</v>
      </c>
      <c r="F58" s="97" t="s">
        <v>361</v>
      </c>
      <c r="G58" s="97">
        <v>20</v>
      </c>
      <c r="H58" s="123">
        <v>4</v>
      </c>
      <c r="I58" s="123">
        <v>80</v>
      </c>
      <c r="J58" s="50" t="s">
        <v>104</v>
      </c>
      <c r="K58" s="117" t="s">
        <v>362</v>
      </c>
    </row>
    <row r="59" spans="1:11" ht="51">
      <c r="A59" s="21">
        <v>58</v>
      </c>
      <c r="B59" s="80" t="s">
        <v>363</v>
      </c>
      <c r="C59" s="36" t="s">
        <v>205</v>
      </c>
      <c r="D59" s="72" t="s">
        <v>364</v>
      </c>
      <c r="E59" s="60" t="s">
        <v>365</v>
      </c>
      <c r="F59" s="97" t="s">
        <v>3</v>
      </c>
      <c r="G59" s="97">
        <v>5</v>
      </c>
      <c r="H59" s="123">
        <v>23</v>
      </c>
      <c r="I59" s="123">
        <v>115</v>
      </c>
      <c r="J59" s="50" t="s">
        <v>104</v>
      </c>
      <c r="K59" s="117" t="s">
        <v>366</v>
      </c>
    </row>
    <row r="60" spans="1:11" ht="51">
      <c r="A60" s="21">
        <v>59</v>
      </c>
      <c r="B60" s="80" t="s">
        <v>367</v>
      </c>
      <c r="C60" s="36" t="s">
        <v>205</v>
      </c>
      <c r="D60" s="32" t="s">
        <v>368</v>
      </c>
      <c r="E60" s="33" t="s">
        <v>369</v>
      </c>
      <c r="F60" s="97" t="s">
        <v>3</v>
      </c>
      <c r="G60" s="97">
        <v>40</v>
      </c>
      <c r="H60" s="123">
        <v>3</v>
      </c>
      <c r="I60" s="123">
        <v>120</v>
      </c>
      <c r="J60" s="50" t="s">
        <v>104</v>
      </c>
      <c r="K60" s="117"/>
    </row>
    <row r="61" spans="1:11" ht="51">
      <c r="A61" s="21">
        <v>60</v>
      </c>
      <c r="B61" s="80" t="s">
        <v>370</v>
      </c>
      <c r="C61" s="36" t="s">
        <v>205</v>
      </c>
      <c r="D61" s="32" t="s">
        <v>371</v>
      </c>
      <c r="E61" s="33" t="s">
        <v>372</v>
      </c>
      <c r="F61" s="97" t="s">
        <v>3</v>
      </c>
      <c r="G61" s="97">
        <v>5</v>
      </c>
      <c r="H61" s="123">
        <v>7</v>
      </c>
      <c r="I61" s="123">
        <v>35</v>
      </c>
      <c r="J61" s="50" t="s">
        <v>104</v>
      </c>
      <c r="K61" s="117" t="s">
        <v>373</v>
      </c>
    </row>
    <row r="62" spans="1:11" ht="51">
      <c r="A62" s="21">
        <v>61</v>
      </c>
      <c r="B62" s="80" t="s">
        <v>374</v>
      </c>
      <c r="C62" s="36" t="s">
        <v>205</v>
      </c>
      <c r="D62" s="32" t="s">
        <v>375</v>
      </c>
      <c r="E62" s="33" t="s">
        <v>376</v>
      </c>
      <c r="F62" s="97" t="s">
        <v>3</v>
      </c>
      <c r="G62" s="97">
        <v>5</v>
      </c>
      <c r="H62" s="123">
        <v>5</v>
      </c>
      <c r="I62" s="123">
        <v>25</v>
      </c>
      <c r="J62" s="50" t="s">
        <v>104</v>
      </c>
      <c r="K62" s="117"/>
    </row>
    <row r="63" spans="1:11" ht="51">
      <c r="A63" s="21">
        <v>62</v>
      </c>
      <c r="B63" s="80" t="s">
        <v>377</v>
      </c>
      <c r="C63" s="36" t="s">
        <v>205</v>
      </c>
      <c r="D63" s="59" t="s">
        <v>337</v>
      </c>
      <c r="E63" s="95" t="s">
        <v>346</v>
      </c>
      <c r="F63" s="97" t="s">
        <v>129</v>
      </c>
      <c r="G63" s="97">
        <v>20</v>
      </c>
      <c r="H63" s="123">
        <v>17.5</v>
      </c>
      <c r="I63" s="124">
        <v>350</v>
      </c>
      <c r="J63" s="50" t="s">
        <v>104</v>
      </c>
      <c r="K63" s="117" t="s">
        <v>378</v>
      </c>
    </row>
    <row r="64" spans="1:11" ht="51">
      <c r="A64" s="21">
        <v>63</v>
      </c>
      <c r="B64" s="80" t="s">
        <v>298</v>
      </c>
      <c r="C64" s="36" t="s">
        <v>205</v>
      </c>
      <c r="D64" s="59" t="s">
        <v>379</v>
      </c>
      <c r="E64" s="95" t="s">
        <v>346</v>
      </c>
      <c r="F64" s="97" t="s">
        <v>129</v>
      </c>
      <c r="G64" s="97">
        <v>10</v>
      </c>
      <c r="H64" s="123">
        <v>30</v>
      </c>
      <c r="I64" s="124">
        <v>300</v>
      </c>
      <c r="J64" s="50" t="s">
        <v>104</v>
      </c>
      <c r="K64" s="117" t="s">
        <v>378</v>
      </c>
    </row>
    <row r="65" spans="1:11" ht="51">
      <c r="A65" s="21">
        <v>64</v>
      </c>
      <c r="B65" s="80" t="s">
        <v>380</v>
      </c>
      <c r="C65" s="36" t="s">
        <v>205</v>
      </c>
      <c r="D65" s="59" t="s">
        <v>381</v>
      </c>
      <c r="E65" s="95" t="s">
        <v>382</v>
      </c>
      <c r="F65" s="97" t="s">
        <v>3</v>
      </c>
      <c r="G65" s="97">
        <v>50</v>
      </c>
      <c r="H65" s="123">
        <v>3</v>
      </c>
      <c r="I65" s="124">
        <v>150</v>
      </c>
      <c r="J65" s="50" t="s">
        <v>104</v>
      </c>
      <c r="K65" s="117" t="s">
        <v>383</v>
      </c>
    </row>
    <row r="66" spans="1:11" ht="51">
      <c r="A66" s="21">
        <v>65</v>
      </c>
      <c r="B66" s="80" t="s">
        <v>384</v>
      </c>
      <c r="C66" s="36" t="s">
        <v>205</v>
      </c>
      <c r="D66" s="59" t="s">
        <v>385</v>
      </c>
      <c r="E66" s="95" t="s">
        <v>386</v>
      </c>
      <c r="F66" s="97" t="s">
        <v>3</v>
      </c>
      <c r="G66" s="97">
        <v>30</v>
      </c>
      <c r="H66" s="123">
        <v>6</v>
      </c>
      <c r="I66" s="124">
        <v>180</v>
      </c>
      <c r="J66" s="50" t="s">
        <v>104</v>
      </c>
      <c r="K66" s="117"/>
    </row>
    <row r="67" spans="1:11" ht="51">
      <c r="A67" s="21">
        <v>66</v>
      </c>
      <c r="B67" s="80" t="s">
        <v>387</v>
      </c>
      <c r="C67" s="36" t="s">
        <v>205</v>
      </c>
      <c r="D67" s="59" t="s">
        <v>388</v>
      </c>
      <c r="E67" s="95" t="s">
        <v>389</v>
      </c>
      <c r="F67" s="97" t="s">
        <v>3</v>
      </c>
      <c r="G67" s="97">
        <v>20</v>
      </c>
      <c r="H67" s="123">
        <v>10</v>
      </c>
      <c r="I67" s="124">
        <v>200</v>
      </c>
      <c r="J67" s="50" t="s">
        <v>104</v>
      </c>
      <c r="K67" s="117"/>
    </row>
    <row r="68" spans="1:11" ht="51">
      <c r="A68" s="21">
        <v>67</v>
      </c>
      <c r="B68" s="80" t="s">
        <v>308</v>
      </c>
      <c r="C68" s="36" t="s">
        <v>205</v>
      </c>
      <c r="D68" s="59" t="s">
        <v>364</v>
      </c>
      <c r="E68" s="95" t="s">
        <v>390</v>
      </c>
      <c r="F68" s="97" t="s">
        <v>3</v>
      </c>
      <c r="G68" s="97">
        <v>10</v>
      </c>
      <c r="H68" s="123">
        <v>23</v>
      </c>
      <c r="I68" s="124">
        <v>230</v>
      </c>
      <c r="J68" s="50" t="s">
        <v>104</v>
      </c>
      <c r="K68" s="117"/>
    </row>
    <row r="69" spans="1:11" ht="63.75">
      <c r="A69" s="21">
        <v>68</v>
      </c>
      <c r="B69" s="80" t="s">
        <v>391</v>
      </c>
      <c r="C69" s="36" t="s">
        <v>205</v>
      </c>
      <c r="D69" s="59" t="s">
        <v>392</v>
      </c>
      <c r="E69" s="95" t="s">
        <v>393</v>
      </c>
      <c r="F69" s="97" t="s">
        <v>3</v>
      </c>
      <c r="G69" s="97">
        <v>15</v>
      </c>
      <c r="H69" s="123">
        <v>3</v>
      </c>
      <c r="I69" s="124">
        <v>45</v>
      </c>
      <c r="J69" s="50" t="s">
        <v>104</v>
      </c>
      <c r="K69" s="117" t="s">
        <v>394</v>
      </c>
    </row>
    <row r="70" spans="1:11" ht="51">
      <c r="A70" s="21">
        <v>69</v>
      </c>
      <c r="B70" s="80" t="s">
        <v>395</v>
      </c>
      <c r="C70" s="36" t="s">
        <v>205</v>
      </c>
      <c r="D70" s="59" t="s">
        <v>396</v>
      </c>
      <c r="E70" s="95" t="s">
        <v>397</v>
      </c>
      <c r="F70" s="97" t="s">
        <v>3</v>
      </c>
      <c r="G70" s="97">
        <v>22</v>
      </c>
      <c r="H70" s="123">
        <v>2.5</v>
      </c>
      <c r="I70" s="124">
        <v>55</v>
      </c>
      <c r="J70" s="50" t="s">
        <v>104</v>
      </c>
      <c r="K70" s="117" t="s">
        <v>329</v>
      </c>
    </row>
    <row r="71" spans="1:11" ht="51">
      <c r="A71" s="21">
        <v>70</v>
      </c>
      <c r="B71" s="80" t="s">
        <v>398</v>
      </c>
      <c r="C71" s="36" t="s">
        <v>205</v>
      </c>
      <c r="D71" s="59" t="s">
        <v>399</v>
      </c>
      <c r="E71" s="95" t="s">
        <v>400</v>
      </c>
      <c r="F71" s="97" t="s">
        <v>3</v>
      </c>
      <c r="G71" s="97">
        <v>5</v>
      </c>
      <c r="H71" s="123">
        <v>2.5</v>
      </c>
      <c r="I71" s="124">
        <v>12.5</v>
      </c>
      <c r="J71" s="50" t="s">
        <v>104</v>
      </c>
      <c r="K71" s="117"/>
    </row>
    <row r="72" spans="1:11" ht="76.5">
      <c r="A72" s="21">
        <v>71</v>
      </c>
      <c r="B72" s="80" t="s">
        <v>401</v>
      </c>
      <c r="C72" s="36" t="s">
        <v>205</v>
      </c>
      <c r="D72" s="59" t="s">
        <v>402</v>
      </c>
      <c r="E72" s="95" t="s">
        <v>403</v>
      </c>
      <c r="F72" s="97" t="s">
        <v>3</v>
      </c>
      <c r="G72" s="97">
        <v>10</v>
      </c>
      <c r="H72" s="123">
        <v>2</v>
      </c>
      <c r="I72" s="124">
        <v>20</v>
      </c>
      <c r="J72" s="50" t="s">
        <v>104</v>
      </c>
      <c r="K72" s="117"/>
    </row>
    <row r="73" spans="1:11" ht="51">
      <c r="A73" s="21">
        <v>72</v>
      </c>
      <c r="B73" s="80" t="s">
        <v>404</v>
      </c>
      <c r="C73" s="36" t="s">
        <v>205</v>
      </c>
      <c r="D73" s="91" t="s">
        <v>405</v>
      </c>
      <c r="E73" s="36" t="s">
        <v>406</v>
      </c>
      <c r="F73" s="97" t="s">
        <v>3</v>
      </c>
      <c r="G73" s="97">
        <v>5</v>
      </c>
      <c r="H73" s="123">
        <v>3</v>
      </c>
      <c r="I73" s="124">
        <v>15</v>
      </c>
      <c r="J73" s="50" t="s">
        <v>104</v>
      </c>
      <c r="K73" s="117"/>
    </row>
    <row r="74" spans="1:11" ht="51">
      <c r="A74" s="21">
        <v>73</v>
      </c>
      <c r="B74" s="80" t="s">
        <v>407</v>
      </c>
      <c r="C74" s="36" t="s">
        <v>205</v>
      </c>
      <c r="D74" s="59" t="s">
        <v>408</v>
      </c>
      <c r="E74" s="95" t="s">
        <v>409</v>
      </c>
      <c r="F74" s="97" t="s">
        <v>3</v>
      </c>
      <c r="G74" s="97">
        <v>5</v>
      </c>
      <c r="H74" s="123">
        <v>7</v>
      </c>
      <c r="I74" s="124">
        <v>35</v>
      </c>
      <c r="J74" s="50" t="s">
        <v>104</v>
      </c>
      <c r="K74" s="117"/>
    </row>
    <row r="75" spans="1:11" ht="51">
      <c r="A75" s="21">
        <v>74</v>
      </c>
      <c r="B75" s="80" t="s">
        <v>410</v>
      </c>
      <c r="C75" s="36" t="s">
        <v>205</v>
      </c>
      <c r="D75" s="59" t="s">
        <v>411</v>
      </c>
      <c r="E75" s="95" t="s">
        <v>412</v>
      </c>
      <c r="F75" s="97" t="s">
        <v>3</v>
      </c>
      <c r="G75" s="97">
        <v>10</v>
      </c>
      <c r="H75" s="123">
        <v>3</v>
      </c>
      <c r="I75" s="124">
        <v>30</v>
      </c>
      <c r="J75" s="50" t="s">
        <v>104</v>
      </c>
      <c r="K75" s="117" t="s">
        <v>413</v>
      </c>
    </row>
    <row r="76" spans="1:11" ht="51">
      <c r="A76" s="21">
        <v>75</v>
      </c>
      <c r="B76" s="80" t="s">
        <v>414</v>
      </c>
      <c r="C76" s="36" t="s">
        <v>205</v>
      </c>
      <c r="D76" s="59" t="s">
        <v>415</v>
      </c>
      <c r="E76" s="95" t="s">
        <v>416</v>
      </c>
      <c r="F76" s="97" t="s">
        <v>3</v>
      </c>
      <c r="G76" s="97">
        <v>3</v>
      </c>
      <c r="H76" s="123">
        <v>10</v>
      </c>
      <c r="I76" s="124">
        <v>30</v>
      </c>
      <c r="J76" s="50" t="s">
        <v>104</v>
      </c>
      <c r="K76" s="117"/>
    </row>
    <row r="77" spans="1:11" ht="51">
      <c r="A77" s="21">
        <v>76</v>
      </c>
      <c r="B77" s="80" t="s">
        <v>417</v>
      </c>
      <c r="C77" s="36" t="s">
        <v>205</v>
      </c>
      <c r="D77" s="59" t="s">
        <v>418</v>
      </c>
      <c r="E77" s="95" t="s">
        <v>419</v>
      </c>
      <c r="F77" s="97" t="s">
        <v>3</v>
      </c>
      <c r="G77" s="97">
        <v>4</v>
      </c>
      <c r="H77" s="123">
        <v>3.5</v>
      </c>
      <c r="I77" s="124">
        <v>14</v>
      </c>
      <c r="J77" s="50" t="s">
        <v>104</v>
      </c>
      <c r="K77" s="117"/>
    </row>
    <row r="78" spans="1:11" ht="51">
      <c r="A78" s="21">
        <v>77</v>
      </c>
      <c r="B78" s="80" t="s">
        <v>420</v>
      </c>
      <c r="C78" s="36" t="s">
        <v>205</v>
      </c>
      <c r="D78" s="59" t="s">
        <v>421</v>
      </c>
      <c r="E78" s="95" t="s">
        <v>422</v>
      </c>
      <c r="F78" s="97" t="s">
        <v>3</v>
      </c>
      <c r="G78" s="97">
        <v>4</v>
      </c>
      <c r="H78" s="123">
        <v>5</v>
      </c>
      <c r="I78" s="124">
        <v>20</v>
      </c>
      <c r="J78" s="50" t="s">
        <v>104</v>
      </c>
      <c r="K78" s="117"/>
    </row>
    <row r="79" spans="1:11" ht="51">
      <c r="A79" s="21">
        <v>78</v>
      </c>
      <c r="B79" s="80" t="s">
        <v>423</v>
      </c>
      <c r="C79" s="36" t="s">
        <v>205</v>
      </c>
      <c r="D79" s="59" t="s">
        <v>424</v>
      </c>
      <c r="E79" s="95" t="s">
        <v>425</v>
      </c>
      <c r="F79" s="97" t="s">
        <v>3</v>
      </c>
      <c r="G79" s="97">
        <v>8</v>
      </c>
      <c r="H79" s="123">
        <v>5.5</v>
      </c>
      <c r="I79" s="124">
        <v>44</v>
      </c>
      <c r="J79" s="50" t="s">
        <v>104</v>
      </c>
      <c r="K79" s="117"/>
    </row>
    <row r="80" spans="1:11" ht="51">
      <c r="A80" s="21">
        <v>79</v>
      </c>
      <c r="B80" s="80" t="s">
        <v>426</v>
      </c>
      <c r="C80" s="36" t="s">
        <v>205</v>
      </c>
      <c r="D80" s="59" t="s">
        <v>427</v>
      </c>
      <c r="E80" s="95" t="s">
        <v>428</v>
      </c>
      <c r="F80" s="97" t="s">
        <v>361</v>
      </c>
      <c r="G80" s="97">
        <v>5</v>
      </c>
      <c r="H80" s="123">
        <v>10</v>
      </c>
      <c r="I80" s="124">
        <v>50</v>
      </c>
      <c r="J80" s="50" t="s">
        <v>104</v>
      </c>
      <c r="K80" s="117"/>
    </row>
    <row r="81" spans="1:11" ht="51">
      <c r="A81" s="21">
        <v>80</v>
      </c>
      <c r="B81" s="80" t="s">
        <v>429</v>
      </c>
      <c r="C81" s="36" t="s">
        <v>205</v>
      </c>
      <c r="D81" s="59" t="s">
        <v>430</v>
      </c>
      <c r="E81" s="95" t="s">
        <v>431</v>
      </c>
      <c r="F81" s="97" t="s">
        <v>361</v>
      </c>
      <c r="G81" s="97">
        <v>3</v>
      </c>
      <c r="H81" s="123">
        <v>13</v>
      </c>
      <c r="I81" s="124">
        <v>39</v>
      </c>
      <c r="J81" s="50" t="s">
        <v>104</v>
      </c>
      <c r="K81" s="117"/>
    </row>
    <row r="82" spans="1:11" ht="51">
      <c r="A82" s="21">
        <v>81</v>
      </c>
      <c r="B82" s="80" t="s">
        <v>432</v>
      </c>
      <c r="C82" s="36" t="s">
        <v>205</v>
      </c>
      <c r="D82" s="59" t="s">
        <v>368</v>
      </c>
      <c r="E82" s="95" t="s">
        <v>433</v>
      </c>
      <c r="F82" s="97" t="s">
        <v>3</v>
      </c>
      <c r="G82" s="97">
        <v>30</v>
      </c>
      <c r="H82" s="123">
        <v>3</v>
      </c>
      <c r="I82" s="124">
        <v>90</v>
      </c>
      <c r="J82" s="50" t="s">
        <v>104</v>
      </c>
      <c r="K82" s="117"/>
    </row>
    <row r="83" spans="1:11" ht="51">
      <c r="A83" s="21">
        <v>82</v>
      </c>
      <c r="B83" s="80" t="s">
        <v>434</v>
      </c>
      <c r="C83" s="36" t="s">
        <v>205</v>
      </c>
      <c r="D83" s="59" t="s">
        <v>435</v>
      </c>
      <c r="E83" s="95" t="s">
        <v>436</v>
      </c>
      <c r="F83" s="97" t="s">
        <v>3</v>
      </c>
      <c r="G83" s="97">
        <v>20</v>
      </c>
      <c r="H83" s="123">
        <v>1</v>
      </c>
      <c r="I83" s="124">
        <v>20</v>
      </c>
      <c r="J83" s="50" t="s">
        <v>104</v>
      </c>
      <c r="K83" s="117"/>
    </row>
    <row r="84" spans="1:11" ht="51">
      <c r="A84" s="21">
        <v>83</v>
      </c>
      <c r="B84" s="80" t="s">
        <v>437</v>
      </c>
      <c r="C84" s="36" t="s">
        <v>205</v>
      </c>
      <c r="D84" s="59" t="s">
        <v>438</v>
      </c>
      <c r="E84" s="95" t="s">
        <v>439</v>
      </c>
      <c r="F84" s="97" t="s">
        <v>3</v>
      </c>
      <c r="G84" s="97">
        <v>5</v>
      </c>
      <c r="H84" s="123">
        <v>3</v>
      </c>
      <c r="I84" s="124">
        <v>15</v>
      </c>
      <c r="J84" s="50" t="s">
        <v>104</v>
      </c>
      <c r="K84" s="117"/>
    </row>
    <row r="85" spans="1:11" ht="51">
      <c r="A85" s="21">
        <v>84</v>
      </c>
      <c r="B85" s="80" t="s">
        <v>440</v>
      </c>
      <c r="C85" s="36" t="s">
        <v>205</v>
      </c>
      <c r="D85" s="59" t="s">
        <v>441</v>
      </c>
      <c r="E85" s="95" t="s">
        <v>442</v>
      </c>
      <c r="F85" s="97" t="s">
        <v>3</v>
      </c>
      <c r="G85" s="97">
        <v>3</v>
      </c>
      <c r="H85" s="123">
        <v>7</v>
      </c>
      <c r="I85" s="124">
        <v>21</v>
      </c>
      <c r="J85" s="50" t="s">
        <v>104</v>
      </c>
      <c r="K85" s="117"/>
    </row>
    <row r="86" spans="1:11" ht="51">
      <c r="A86" s="21">
        <v>85</v>
      </c>
      <c r="B86" s="80" t="s">
        <v>443</v>
      </c>
      <c r="C86" s="36" t="s">
        <v>205</v>
      </c>
      <c r="D86" s="59" t="s">
        <v>444</v>
      </c>
      <c r="E86" s="95" t="s">
        <v>445</v>
      </c>
      <c r="F86" s="97" t="s">
        <v>3</v>
      </c>
      <c r="G86" s="97">
        <v>5</v>
      </c>
      <c r="H86" s="123">
        <v>9</v>
      </c>
      <c r="I86" s="124">
        <v>45</v>
      </c>
      <c r="J86" s="50" t="s">
        <v>104</v>
      </c>
      <c r="K86" s="117" t="s">
        <v>446</v>
      </c>
    </row>
    <row r="87" spans="1:11" ht="51">
      <c r="A87" s="21">
        <v>86</v>
      </c>
      <c r="B87" s="80" t="s">
        <v>447</v>
      </c>
      <c r="C87" s="36" t="s">
        <v>205</v>
      </c>
      <c r="D87" s="59" t="s">
        <v>483</v>
      </c>
      <c r="E87" s="95" t="s">
        <v>482</v>
      </c>
      <c r="F87" s="97" t="s">
        <v>361</v>
      </c>
      <c r="G87" s="97">
        <v>3</v>
      </c>
      <c r="H87" s="123">
        <v>30</v>
      </c>
      <c r="I87" s="124">
        <v>90</v>
      </c>
      <c r="J87" s="50" t="s">
        <v>104</v>
      </c>
      <c r="K87" s="117"/>
    </row>
    <row r="88" spans="1:11" ht="51">
      <c r="A88" s="21">
        <v>87</v>
      </c>
      <c r="B88" s="80" t="s">
        <v>448</v>
      </c>
      <c r="C88" s="36" t="s">
        <v>205</v>
      </c>
      <c r="D88" s="59" t="s">
        <v>449</v>
      </c>
      <c r="E88" s="95" t="s">
        <v>481</v>
      </c>
      <c r="F88" s="97" t="s">
        <v>361</v>
      </c>
      <c r="G88" s="97">
        <v>2</v>
      </c>
      <c r="H88" s="123">
        <v>20</v>
      </c>
      <c r="I88" s="124">
        <v>40</v>
      </c>
      <c r="J88" s="50" t="s">
        <v>104</v>
      </c>
      <c r="K88" s="117"/>
    </row>
    <row r="89" spans="1:11" ht="51">
      <c r="A89" s="21">
        <v>88</v>
      </c>
      <c r="B89" s="80" t="s">
        <v>450</v>
      </c>
      <c r="C89" s="36" t="s">
        <v>205</v>
      </c>
      <c r="D89" s="59" t="s">
        <v>451</v>
      </c>
      <c r="E89" s="95" t="s">
        <v>480</v>
      </c>
      <c r="F89" s="97" t="s">
        <v>3</v>
      </c>
      <c r="G89" s="97">
        <v>5</v>
      </c>
      <c r="H89" s="123">
        <v>15</v>
      </c>
      <c r="I89" s="124">
        <v>75</v>
      </c>
      <c r="J89" s="50" t="s">
        <v>104</v>
      </c>
      <c r="K89" s="117"/>
    </row>
    <row r="90" spans="1:11" ht="51">
      <c r="A90" s="21">
        <v>89</v>
      </c>
      <c r="B90" s="80" t="s">
        <v>452</v>
      </c>
      <c r="C90" s="36" t="s">
        <v>205</v>
      </c>
      <c r="D90" s="59" t="s">
        <v>453</v>
      </c>
      <c r="E90" s="95" t="s">
        <v>454</v>
      </c>
      <c r="F90" s="97" t="s">
        <v>3</v>
      </c>
      <c r="G90" s="97">
        <v>60</v>
      </c>
      <c r="H90" s="123">
        <v>2</v>
      </c>
      <c r="I90" s="124">
        <v>120</v>
      </c>
      <c r="J90" s="50" t="s">
        <v>104</v>
      </c>
      <c r="K90" s="117"/>
    </row>
    <row r="91" spans="1:11" ht="63.75">
      <c r="A91" s="21">
        <v>90</v>
      </c>
      <c r="B91" s="80" t="s">
        <v>455</v>
      </c>
      <c r="C91" s="36" t="s">
        <v>205</v>
      </c>
      <c r="D91" s="59" t="s">
        <v>359</v>
      </c>
      <c r="E91" s="95" t="s">
        <v>456</v>
      </c>
      <c r="F91" s="97" t="s">
        <v>3</v>
      </c>
      <c r="G91" s="97">
        <v>30</v>
      </c>
      <c r="H91" s="123">
        <v>3.8</v>
      </c>
      <c r="I91" s="124">
        <v>114</v>
      </c>
      <c r="J91" s="50" t="s">
        <v>104</v>
      </c>
      <c r="K91" s="117"/>
    </row>
    <row r="92" spans="1:11" ht="51">
      <c r="A92" s="21">
        <v>91</v>
      </c>
      <c r="B92" s="81" t="s">
        <v>308</v>
      </c>
      <c r="C92" s="36" t="s">
        <v>205</v>
      </c>
      <c r="D92" s="92" t="s">
        <v>212</v>
      </c>
      <c r="E92" s="96" t="s">
        <v>479</v>
      </c>
      <c r="F92" s="97" t="s">
        <v>129</v>
      </c>
      <c r="G92" s="97">
        <v>10</v>
      </c>
      <c r="H92" s="123">
        <v>15</v>
      </c>
      <c r="I92" s="124">
        <v>150</v>
      </c>
      <c r="J92" s="50" t="s">
        <v>104</v>
      </c>
      <c r="K92" s="117" t="s">
        <v>457</v>
      </c>
    </row>
    <row r="93" spans="1:11" ht="60">
      <c r="A93" s="21">
        <v>92</v>
      </c>
      <c r="B93" s="82" t="s">
        <v>29</v>
      </c>
      <c r="C93" s="36" t="s">
        <v>205</v>
      </c>
      <c r="D93" s="93" t="s">
        <v>458</v>
      </c>
      <c r="E93" s="33" t="s">
        <v>484</v>
      </c>
      <c r="F93" s="106" t="s">
        <v>3</v>
      </c>
      <c r="G93" s="106">
        <v>4</v>
      </c>
      <c r="H93" s="125">
        <v>550</v>
      </c>
      <c r="I93" s="125">
        <v>2200</v>
      </c>
      <c r="J93" s="50" t="s">
        <v>104</v>
      </c>
      <c r="K93" s="117" t="s">
        <v>459</v>
      </c>
    </row>
    <row r="94" spans="1:11" ht="409.5">
      <c r="A94" s="21">
        <v>93</v>
      </c>
      <c r="B94" s="78" t="s">
        <v>53</v>
      </c>
      <c r="C94" s="43" t="s">
        <v>194</v>
      </c>
      <c r="D94" s="59" t="s">
        <v>460</v>
      </c>
      <c r="E94" s="36" t="s">
        <v>461</v>
      </c>
      <c r="F94" s="97" t="s">
        <v>1</v>
      </c>
      <c r="G94" s="97">
        <v>1</v>
      </c>
      <c r="H94" s="119"/>
      <c r="I94" s="125">
        <v>430</v>
      </c>
      <c r="J94" s="50" t="s">
        <v>462</v>
      </c>
      <c r="K94" s="117" t="s">
        <v>463</v>
      </c>
    </row>
    <row r="95" spans="1:11" ht="63.75">
      <c r="A95" s="21">
        <v>94</v>
      </c>
      <c r="B95" s="79" t="s">
        <v>65</v>
      </c>
      <c r="C95" s="36" t="s">
        <v>464</v>
      </c>
      <c r="D95" s="94" t="s">
        <v>465</v>
      </c>
      <c r="E95" s="55" t="s">
        <v>466</v>
      </c>
      <c r="F95" s="101" t="s">
        <v>129</v>
      </c>
      <c r="G95" s="99">
        <v>5</v>
      </c>
      <c r="H95" s="121">
        <v>12</v>
      </c>
      <c r="I95" s="125">
        <f>G95*H95</f>
        <v>60</v>
      </c>
      <c r="J95" s="50" t="s">
        <v>104</v>
      </c>
      <c r="K95" s="117" t="s">
        <v>467</v>
      </c>
    </row>
    <row r="96" spans="1:11" ht="63.75">
      <c r="A96" s="21">
        <v>95</v>
      </c>
      <c r="B96" s="79" t="s">
        <v>66</v>
      </c>
      <c r="C96" s="36" t="s">
        <v>464</v>
      </c>
      <c r="D96" s="94" t="s">
        <v>468</v>
      </c>
      <c r="E96" s="55" t="s">
        <v>469</v>
      </c>
      <c r="F96" s="101" t="s">
        <v>470</v>
      </c>
      <c r="G96" s="99">
        <v>20</v>
      </c>
      <c r="H96" s="121">
        <v>8</v>
      </c>
      <c r="I96" s="125">
        <f t="shared" ref="I96:I98" si="2">G96*H96</f>
        <v>160</v>
      </c>
      <c r="J96" s="50" t="s">
        <v>104</v>
      </c>
      <c r="K96" s="117" t="s">
        <v>471</v>
      </c>
    </row>
    <row r="97" spans="1:11" ht="63.75">
      <c r="A97" s="21">
        <v>96</v>
      </c>
      <c r="B97" s="79" t="s">
        <v>67</v>
      </c>
      <c r="C97" s="36" t="s">
        <v>464</v>
      </c>
      <c r="D97" s="94" t="s">
        <v>472</v>
      </c>
      <c r="E97" s="55" t="s">
        <v>477</v>
      </c>
      <c r="F97" s="101" t="s">
        <v>361</v>
      </c>
      <c r="G97" s="99">
        <v>1</v>
      </c>
      <c r="H97" s="121">
        <v>11</v>
      </c>
      <c r="I97" s="125">
        <f t="shared" si="2"/>
        <v>11</v>
      </c>
      <c r="J97" s="50" t="s">
        <v>104</v>
      </c>
      <c r="K97" s="117" t="s">
        <v>473</v>
      </c>
    </row>
    <row r="98" spans="1:11" ht="63.75">
      <c r="A98" s="21">
        <v>97</v>
      </c>
      <c r="B98" s="79" t="s">
        <v>69</v>
      </c>
      <c r="C98" s="36" t="s">
        <v>464</v>
      </c>
      <c r="D98" s="55" t="s">
        <v>474</v>
      </c>
      <c r="E98" s="55" t="s">
        <v>475</v>
      </c>
      <c r="F98" s="101" t="s">
        <v>470</v>
      </c>
      <c r="G98" s="99">
        <v>6</v>
      </c>
      <c r="H98" s="121">
        <v>15</v>
      </c>
      <c r="I98" s="125">
        <f t="shared" si="2"/>
        <v>90</v>
      </c>
      <c r="J98" s="50" t="s">
        <v>104</v>
      </c>
      <c r="K98" s="117" t="s">
        <v>258</v>
      </c>
    </row>
    <row r="99" spans="1:11">
      <c r="I99" s="127">
        <f>SUM(I2:I98)</f>
        <v>28778.400000000001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Zad.nr 2-materiały laboratory.</vt:lpstr>
      <vt:lpstr>Zad.nr 3-materiały biurowe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Ławrynowicz</dc:creator>
  <cp:lastModifiedBy>Agnieszka</cp:lastModifiedBy>
  <dcterms:created xsi:type="dcterms:W3CDTF">2017-12-09T13:19:46Z</dcterms:created>
  <dcterms:modified xsi:type="dcterms:W3CDTF">2018-01-26T11:52:28Z</dcterms:modified>
</cp:coreProperties>
</file>