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771" activeTab="0"/>
  </bookViews>
  <sheets>
    <sheet name="ZAŁĄCZNIK 1b" sheetId="1" r:id="rId1"/>
  </sheets>
  <definedNames>
    <definedName name="ark1poz01">#REF!</definedName>
    <definedName name="ark1poz02">#REF!</definedName>
    <definedName name="ark1poz03">#REF!</definedName>
    <definedName name="ark1poz04">#REF!</definedName>
    <definedName name="ark1poz05">#REF!</definedName>
    <definedName name="ark1poz06">#REF!</definedName>
    <definedName name="ark1poz07">#REF!</definedName>
    <definedName name="ark1poz08">#REF!</definedName>
    <definedName name="ark1poz09">#REF!</definedName>
    <definedName name="ark1poz10">#REF!</definedName>
    <definedName name="ark1poz11">#REF!</definedName>
    <definedName name="ark1poz12">#REF!</definedName>
    <definedName name="ark1poz13">#REF!</definedName>
    <definedName name="ark1poz14">#REF!</definedName>
    <definedName name="ark1poz15">#REF!</definedName>
    <definedName name="ark1poz16">#REF!</definedName>
    <definedName name="ark1poz17">#REF!</definedName>
    <definedName name="ark1poz18">#REF!</definedName>
    <definedName name="ark1poz19">#REF!</definedName>
    <definedName name="ark1poz20">#REF!</definedName>
    <definedName name="ark1poz21">#REF!</definedName>
    <definedName name="ark1poz22">#REF!</definedName>
    <definedName name="ark1poz23">#REF!</definedName>
    <definedName name="ark1poz24">#REF!</definedName>
    <definedName name="ark1poz25">#REF!</definedName>
    <definedName name="ark1poz26">#REF!</definedName>
    <definedName name="ark1poz27">#REF!</definedName>
    <definedName name="ark1poz28">#REF!</definedName>
    <definedName name="ark1poz29">#REF!</definedName>
    <definedName name="ark1poz30">#REF!</definedName>
    <definedName name="ark1poz31">#REF!</definedName>
    <definedName name="ark1poz32">#REF!</definedName>
    <definedName name="ark1poz33">#REF!</definedName>
    <definedName name="ark1poz34">#REF!</definedName>
    <definedName name="ark1poz35">#REF!</definedName>
    <definedName name="ark1poz36">#REF!</definedName>
    <definedName name="ark1poz37">#REF!</definedName>
    <definedName name="ark1poz38">#REF!</definedName>
    <definedName name="ark1poz39">#REF!</definedName>
    <definedName name="ark1poz40">#REF!</definedName>
    <definedName name="ark2poz01">'ZAŁĄCZNIK 1b'!$A$15</definedName>
    <definedName name="ark2poz02">'ZAŁĄCZNIK 1b'!#REF!</definedName>
    <definedName name="ark2poz03">'ZAŁĄCZNIK 1b'!#REF!</definedName>
    <definedName name="ark2poz04">'ZAŁĄCZNIK 1b'!#REF!</definedName>
    <definedName name="ark2poz05">'ZAŁĄCZNIK 1b'!#REF!</definedName>
    <definedName name="ark2poz06">'ZAŁĄCZNIK 1b'!#REF!</definedName>
    <definedName name="ark2poz07">'ZAŁĄCZNIK 1b'!#REF!</definedName>
    <definedName name="ark2poz08">'ZAŁĄCZNIK 1b'!#REF!</definedName>
    <definedName name="ark2poz09">'ZAŁĄCZNIK 1b'!#REF!</definedName>
    <definedName name="ark2poz10">'ZAŁĄCZNIK 1b'!#REF!</definedName>
    <definedName name="ark2poz11">'ZAŁĄCZNIK 1b'!#REF!</definedName>
    <definedName name="ark2poz12">'ZAŁĄCZNIK 1b'!#REF!</definedName>
    <definedName name="ark2poz13">'ZAŁĄCZNIK 1b'!#REF!</definedName>
    <definedName name="ark2poz14">'ZAŁĄCZNIK 1b'!#REF!</definedName>
    <definedName name="ark2poz15">'ZAŁĄCZNIK 1b'!#REF!</definedName>
    <definedName name="ark2poz16">'ZAŁĄCZNIK 1b'!#REF!</definedName>
    <definedName name="ark2poz17">'ZAŁĄCZNIK 1b'!#REF!</definedName>
    <definedName name="ark2poz18">'ZAŁĄCZNIK 1b'!#REF!</definedName>
    <definedName name="ark2poz19">'ZAŁĄCZNIK 1b'!#REF!</definedName>
    <definedName name="ark2poz20">'ZAŁĄCZNIK 1b'!#REF!</definedName>
    <definedName name="ark2poz21">'ZAŁĄCZNIK 1b'!#REF!</definedName>
    <definedName name="ark2poz22">'ZAŁĄCZNIK 1b'!#REF!</definedName>
    <definedName name="ark2poz23">'ZAŁĄCZNIK 1b'!#REF!</definedName>
    <definedName name="ark2poz24">'ZAŁĄCZNIK 1b'!#REF!</definedName>
    <definedName name="ark2poz25">'ZAŁĄCZNIK 1b'!#REF!</definedName>
    <definedName name="ark2poz26">'ZAŁĄCZNIK 1b'!#REF!</definedName>
    <definedName name="ark2poz27">'ZAŁĄCZNIK 1b'!#REF!</definedName>
    <definedName name="ark2poz28">'ZAŁĄCZNIK 1b'!#REF!</definedName>
    <definedName name="ark2poz29">'ZAŁĄCZNIK 1b'!#REF!</definedName>
    <definedName name="ark2poz30">'ZAŁĄCZNIK 1b'!#REF!</definedName>
    <definedName name="ark2poz31">'ZAŁĄCZNIK 1b'!#REF!</definedName>
    <definedName name="ark2poz32">'ZAŁĄCZNIK 1b'!#REF!</definedName>
    <definedName name="ark2poz33">'ZAŁĄCZNIK 1b'!#REF!</definedName>
    <definedName name="ark2poz34">'ZAŁĄCZNIK 1b'!#REF!</definedName>
    <definedName name="ark2poz35">'ZAŁĄCZNIK 1b'!#REF!</definedName>
    <definedName name="ark2poz36">'ZAŁĄCZNIK 1b'!#REF!</definedName>
    <definedName name="ark2poz37">'ZAŁĄCZNIK 1b'!#REF!</definedName>
    <definedName name="ark2poz38">'ZAŁĄCZNIK 1b'!#REF!</definedName>
    <definedName name="ark2poz39">'ZAŁĄCZNIK 1b'!#REF!</definedName>
    <definedName name="ark2poz40">'ZAŁĄCZNIK 1b'!#REF!</definedName>
  </definedNames>
  <calcPr fullCalcOnLoad="1"/>
</workbook>
</file>

<file path=xl/sharedStrings.xml><?xml version="1.0" encoding="utf-8"?>
<sst xmlns="http://schemas.openxmlformats.org/spreadsheetml/2006/main" count="1169" uniqueCount="275">
  <si>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</si>
  <si>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</si>
  <si>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</si>
  <si>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</si>
  <si>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</si>
  <si>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</si>
  <si>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</si>
  <si>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</si>
  <si>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</si>
  <si>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</si>
  <si>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</si>
  <si>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</si>
  <si>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</si>
  <si>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</si>
  <si>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</si>
  <si>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</si>
  <si>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</si>
  <si>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</si>
  <si>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</si>
  <si>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</si>
  <si>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</si>
  <si>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</si>
  <si>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</si>
  <si>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PPE</t>
  </si>
  <si>
    <t>Obecny
sprzedawca</t>
  </si>
  <si>
    <t>Operator Systemu
Dystrybucyjnego</t>
  </si>
  <si>
    <t xml:space="preserve">Adres </t>
  </si>
  <si>
    <t>Dostawa energii elektrycznej dla potrzeb oświetlenia drogowego</t>
  </si>
  <si>
    <t>Parametry
dystrybucyjne</t>
  </si>
  <si>
    <t xml:space="preserve">Odbiorca/Płatnik </t>
  </si>
  <si>
    <t>Ilość
punktów</t>
  </si>
  <si>
    <t>Część II zamówienia - Dostawa energii elektrycznej dla potrzeb oświetlenia drogowego</t>
  </si>
  <si>
    <t>Gmina Police</t>
  </si>
  <si>
    <t>Police</t>
  </si>
  <si>
    <t>Tanowska</t>
  </si>
  <si>
    <t>8</t>
  </si>
  <si>
    <t>72-010</t>
  </si>
  <si>
    <t>C21</t>
  </si>
  <si>
    <t>C12a</t>
  </si>
  <si>
    <t>ENEA Operator Sp. z o.o.</t>
  </si>
  <si>
    <t>PKP Energetyka S.A.</t>
  </si>
  <si>
    <t>kolejna</t>
  </si>
  <si>
    <t>72-010 Police</t>
  </si>
  <si>
    <t>1</t>
  </si>
  <si>
    <t>ul. Bankowa 18, 72-010 Police</t>
  </si>
  <si>
    <t>C11</t>
  </si>
  <si>
    <t>Rycerska</t>
  </si>
  <si>
    <t>Siedlecka</t>
  </si>
  <si>
    <t>Bankowa</t>
  </si>
  <si>
    <t>Piłsudskiego</t>
  </si>
  <si>
    <t>Wyszyńskiego</t>
  </si>
  <si>
    <t>5</t>
  </si>
  <si>
    <t>Wróblewskiego</t>
  </si>
  <si>
    <t>2</t>
  </si>
  <si>
    <t>Piaskowa</t>
  </si>
  <si>
    <t>6</t>
  </si>
  <si>
    <t>Szkolna</t>
  </si>
  <si>
    <t>Przyjaźni</t>
  </si>
  <si>
    <t>Sikorskiego</t>
  </si>
  <si>
    <t>Grunwaldzka</t>
  </si>
  <si>
    <t>Trzebież</t>
  </si>
  <si>
    <t>WOP</t>
  </si>
  <si>
    <t>72-020</t>
  </si>
  <si>
    <t>33</t>
  </si>
  <si>
    <t>14A</t>
  </si>
  <si>
    <t>72-015</t>
  </si>
  <si>
    <t>851-10-00-695</t>
  </si>
  <si>
    <t>Urząd Miejski w Policach</t>
  </si>
  <si>
    <t>ul. Batorego 3</t>
  </si>
  <si>
    <t>Tanowo</t>
  </si>
  <si>
    <t>Szczecińska</t>
  </si>
  <si>
    <t>72-004</t>
  </si>
  <si>
    <t>Przęsocin</t>
  </si>
  <si>
    <t>Niekłończyca</t>
  </si>
  <si>
    <t>Wojska Polskiego</t>
  </si>
  <si>
    <t>C12b</t>
  </si>
  <si>
    <t>Tatynia</t>
  </si>
  <si>
    <t>Trzeszczyn</t>
  </si>
  <si>
    <t>Kościuszki</t>
  </si>
  <si>
    <t>Piastów</t>
  </si>
  <si>
    <t>Nadbrzeżna</t>
  </si>
  <si>
    <t>Dębostrów</t>
  </si>
  <si>
    <t>Pilchowo</t>
  </si>
  <si>
    <t>Uniemyśl</t>
  </si>
  <si>
    <t>Drogoradz</t>
  </si>
  <si>
    <t>Leśno Górne</t>
  </si>
  <si>
    <t>Oświetlenie drogowe</t>
  </si>
  <si>
    <t>Bartoszewo</t>
  </si>
  <si>
    <t>Skrzyżowanie</t>
  </si>
  <si>
    <t>PLENED00000590000000010304896398</t>
  </si>
  <si>
    <t>C11o</t>
  </si>
  <si>
    <t>Zakład Gospodarki Komunalnej i Mieszkaniowej</t>
  </si>
  <si>
    <t>ENEA S.A.</t>
  </si>
  <si>
    <t>Kolejowa</t>
  </si>
  <si>
    <t>PLENED00000590000000010304916333</t>
  </si>
  <si>
    <t>9-10</t>
  </si>
  <si>
    <t>PLENED00000590000000010566283392</t>
  </si>
  <si>
    <t>PLENED00000590000000010304925328</t>
  </si>
  <si>
    <t>PLENED00000590000000010304926349</t>
  </si>
  <si>
    <t>Jasienica</t>
  </si>
  <si>
    <t>PLENED00000590000000010385749326</t>
  </si>
  <si>
    <t>Piotra i Pawła</t>
  </si>
  <si>
    <t>PLENED00000590000000010304901309</t>
  </si>
  <si>
    <t>Sosnowa</t>
  </si>
  <si>
    <t>PLENED00000590000000010585696374</t>
  </si>
  <si>
    <t>Zielona</t>
  </si>
  <si>
    <t>PLENED00000590000000010304923383</t>
  </si>
  <si>
    <t>PLENED00000590000000010304920320</t>
  </si>
  <si>
    <t>Sklep</t>
  </si>
  <si>
    <t>PLENED00000590000000010304915312</t>
  </si>
  <si>
    <t>PLENED00000590000000010304921341</t>
  </si>
  <si>
    <t>PLENED00000590000000010304919396</t>
  </si>
  <si>
    <t>Wiejska</t>
  </si>
  <si>
    <t>PLENED00000590000000010304898343</t>
  </si>
  <si>
    <t>PLENED00000590000000010304899364</t>
  </si>
  <si>
    <t>Tuwima</t>
  </si>
  <si>
    <t>71-371</t>
  </si>
  <si>
    <t>PLENED00000590000000010803772309</t>
  </si>
  <si>
    <t>C22b</t>
  </si>
  <si>
    <t>Zegadłowicza</t>
  </si>
  <si>
    <t>PLENED00000590000000010304895377</t>
  </si>
  <si>
    <t xml:space="preserve">Pilchowo </t>
  </si>
  <si>
    <t>PLENED00000590000000010384803345</t>
  </si>
  <si>
    <t>Wołczkowska</t>
  </si>
  <si>
    <t>PLENED00000590000000010304900385</t>
  </si>
  <si>
    <t>Staroleśna</t>
  </si>
  <si>
    <t>PLENED00000590000000010304913367</t>
  </si>
  <si>
    <t>PLENED00000590000000010304881374</t>
  </si>
  <si>
    <t>Szpilkowa</t>
  </si>
  <si>
    <t>PLENED00000590000000010348019389</t>
  </si>
  <si>
    <t>18</t>
  </si>
  <si>
    <t>PLENED00000590000000010304885361</t>
  </si>
  <si>
    <t>Barnima</t>
  </si>
  <si>
    <t>PLENED00000590000000010582767363</t>
  </si>
  <si>
    <t>Drzymały</t>
  </si>
  <si>
    <t>PLENED00000590000000010005037308</t>
  </si>
  <si>
    <t>Fabryczna</t>
  </si>
  <si>
    <t>PLENED00000590000000010304891390</t>
  </si>
  <si>
    <t>PLENED00000590000000010304894356</t>
  </si>
  <si>
    <t>Jodłowa</t>
  </si>
  <si>
    <t>PLENED00000590000000010304880353</t>
  </si>
  <si>
    <t>Kresowa</t>
  </si>
  <si>
    <t>PLENED00000590000000010304886382</t>
  </si>
  <si>
    <t>Morelowa</t>
  </si>
  <si>
    <t>PLENED00000590000000010585409361</t>
  </si>
  <si>
    <t>PLENED00000590000000010315136389</t>
  </si>
  <si>
    <t>Nowopol</t>
  </si>
  <si>
    <t>PLENED00000590000000010304888327</t>
  </si>
  <si>
    <t>SP nr 8</t>
  </si>
  <si>
    <t>PLENED00000590000000010304882395</t>
  </si>
  <si>
    <t>PLENED00000590000000010304883319</t>
  </si>
  <si>
    <t>66</t>
  </si>
  <si>
    <t>PLENED00000590000000010585700361</t>
  </si>
  <si>
    <t>Podgórna</t>
  </si>
  <si>
    <t>PLENED00000590000000010304902330</t>
  </si>
  <si>
    <t>28</t>
  </si>
  <si>
    <t>PLENED00000590000000010304892314</t>
  </si>
  <si>
    <t>PLENED00000590000000010304890369</t>
  </si>
  <si>
    <t>Reja</t>
  </si>
  <si>
    <t>PLENED00000590000000010390440382</t>
  </si>
  <si>
    <t>Rogowa</t>
  </si>
  <si>
    <t>PLENED00000590000000010304887306</t>
  </si>
  <si>
    <t>PLENED00000590000000010407887303</t>
  </si>
  <si>
    <t>Słowackiego</t>
  </si>
  <si>
    <t>PLENED00000590000000010304879332</t>
  </si>
  <si>
    <t>SP nr 4</t>
  </si>
  <si>
    <t>PLENED00000590000000010304884340</t>
  </si>
  <si>
    <t>PLENED00000590000000010515158363</t>
  </si>
  <si>
    <t>SP nr 5</t>
  </si>
  <si>
    <t>PLENED00000590000000010577151379</t>
  </si>
  <si>
    <t>PLENED00000590000000010256876390</t>
  </si>
  <si>
    <t>PLENED00000590000000010585710377</t>
  </si>
  <si>
    <t>Zamenhoffa</t>
  </si>
  <si>
    <t>72-009</t>
  </si>
  <si>
    <t>PLENED00000590000000010803770364</t>
  </si>
  <si>
    <t>Centralna</t>
  </si>
  <si>
    <t>PLENED00000590000000010304909380</t>
  </si>
  <si>
    <t>Kościelna</t>
  </si>
  <si>
    <t>PLENED00000590000000010304910304</t>
  </si>
  <si>
    <t>Siedlice</t>
  </si>
  <si>
    <t>Leśniczowka</t>
  </si>
  <si>
    <t>PLENED00000590000000010172533310</t>
  </si>
  <si>
    <t>Sierakowo</t>
  </si>
  <si>
    <t>PLENED00000590000000010293390302</t>
  </si>
  <si>
    <t>Majowa</t>
  </si>
  <si>
    <t>PLENED00000590000000010304912346</t>
  </si>
  <si>
    <t>Osiedle 30-lecia</t>
  </si>
  <si>
    <t>PLENED00000590000000010007099348</t>
  </si>
  <si>
    <t>PLENED00000590000000010304911325</t>
  </si>
  <si>
    <t>PLENED00000590000000010585731333</t>
  </si>
  <si>
    <t>Tarnowo</t>
  </si>
  <si>
    <t>Wiatraczna</t>
  </si>
  <si>
    <t>PLENED00000590000000010578005368</t>
  </si>
  <si>
    <t>Most</t>
  </si>
  <si>
    <t>PLENED00000590000000010066954377</t>
  </si>
  <si>
    <t>PLENED00000590000000010304907338</t>
  </si>
  <si>
    <t>Brzozowa</t>
  </si>
  <si>
    <t>PLENED00000590000000010304904372</t>
  </si>
  <si>
    <t>Osadników</t>
  </si>
  <si>
    <t>PLENED00000590000000010304906317</t>
  </si>
  <si>
    <t xml:space="preserve">Trzebież </t>
  </si>
  <si>
    <t>PLENED00000590000000010304905393</t>
  </si>
  <si>
    <t>Kwiatkowskiego</t>
  </si>
  <si>
    <t>PLENED00000590000000010566286358</t>
  </si>
  <si>
    <t>PLENED00000590000000010033573395</t>
  </si>
  <si>
    <t>Plażowa</t>
  </si>
  <si>
    <t>PLENED00000590000000010033709341</t>
  </si>
  <si>
    <t>Rybacka</t>
  </si>
  <si>
    <t>PLENED00000590000000010217428362</t>
  </si>
  <si>
    <t>PLENED00000590000000010585744315</t>
  </si>
  <si>
    <t>Las</t>
  </si>
  <si>
    <t>PLENED00000590000000010304918375</t>
  </si>
  <si>
    <t>Żymierskiego</t>
  </si>
  <si>
    <t>PLENED00000590000000010304922362</t>
  </si>
  <si>
    <t>Za przejazdem</t>
  </si>
  <si>
    <t>PLENED00000590000000010228746390</t>
  </si>
  <si>
    <t>Trafo</t>
  </si>
  <si>
    <t>PLENED00000590000000010585764347</t>
  </si>
  <si>
    <t>Wieńkowo</t>
  </si>
  <si>
    <t>Leśna</t>
  </si>
  <si>
    <t>PLENED00000590000000010304914388</t>
  </si>
  <si>
    <t>PLENED00000590000000010304917354</t>
  </si>
  <si>
    <t>Witorza</t>
  </si>
  <si>
    <t>Przystanek</t>
  </si>
  <si>
    <t>PLENED00000590000000010585707314</t>
  </si>
  <si>
    <t>Odrzańska</t>
  </si>
  <si>
    <t>PLENED00000590000000010800239321</t>
  </si>
  <si>
    <t>Ofiar Stutthofu</t>
  </si>
  <si>
    <t>PLENED00000590000000010598558331</t>
  </si>
  <si>
    <t>dz.5</t>
  </si>
  <si>
    <t>PLENED00000590000000010573496351</t>
  </si>
  <si>
    <t>Węgornik</t>
  </si>
  <si>
    <t>71-444</t>
  </si>
  <si>
    <t>Szczecin</t>
  </si>
  <si>
    <t>PLENED00000590000000010599977351</t>
  </si>
  <si>
    <t>Oświetlenie terenu</t>
  </si>
  <si>
    <t>PLENED00000590000000010602736381</t>
  </si>
  <si>
    <t>Gunicka</t>
  </si>
  <si>
    <t>PLENED00000590000000010805768321</t>
  </si>
  <si>
    <t>Oświetlenie drogowe + warsztaty</t>
  </si>
  <si>
    <t>Licealna</t>
  </si>
  <si>
    <t>PLENED00000590000000010304371334</t>
  </si>
  <si>
    <t>Oświetlenie zewnętrzne</t>
  </si>
  <si>
    <t>Oświetlenie ronda</t>
  </si>
  <si>
    <t>Jasienicka</t>
  </si>
  <si>
    <t>4/4A</t>
  </si>
  <si>
    <t>PLENED00000590000000010822277332</t>
  </si>
  <si>
    <t>bd</t>
  </si>
  <si>
    <t>Nad Potokiem</t>
  </si>
  <si>
    <t>PLENED00000590000000000023351982</t>
  </si>
  <si>
    <t>Niedziałkowskiego</t>
  </si>
  <si>
    <t>12D</t>
  </si>
  <si>
    <t>PLENED00000590000000010205221386</t>
  </si>
  <si>
    <t xml:space="preserve">Kołłątaja </t>
  </si>
  <si>
    <t>PLENED00000590000000010534736318</t>
  </si>
  <si>
    <t>Oświetlenie cmentarza komunalnego</t>
  </si>
  <si>
    <t>PLENED00000590000000010588059333</t>
  </si>
  <si>
    <t>Oświetlenie zewnętrzne (fontanna)</t>
  </si>
  <si>
    <t>dz.2089/14</t>
  </si>
  <si>
    <t>PLENED00000590000000010805240388</t>
  </si>
  <si>
    <t>Leśno Stare</t>
  </si>
  <si>
    <t>PLENED00000590000000000029756948</t>
  </si>
  <si>
    <t>Lipowa</t>
  </si>
  <si>
    <t>PLENED00000590000000000035870914</t>
  </si>
  <si>
    <t>Szalet</t>
  </si>
  <si>
    <t>PLENED00000590000000010533504345</t>
  </si>
  <si>
    <t>PLENED00000590000000010585806356</t>
  </si>
  <si>
    <t>Cmentarz Kaplica</t>
  </si>
  <si>
    <t>PLENED00000590000000010433210332</t>
  </si>
  <si>
    <t>dz.183</t>
  </si>
  <si>
    <t>Część II zamówienia</t>
  </si>
  <si>
    <t>WYKAZ PUNKTÓW POBORU - OŚWIETLENIE DROGOWE</t>
  </si>
  <si>
    <t>Załącznik nr 1b do SIWZ</t>
  </si>
  <si>
    <t>działającaw imieniu i na rzecz Zakładu Gospodarki Komunalnej i Mieszkaniowej w Policach</t>
  </si>
  <si>
    <t>Policka Grupa Zakupowa. Dostawa energii elektrycznej w okresie od 01.01.2017r. do 31.12.2018r.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</si>
</sst>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d/mm/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4"/>
      <color indexed="56"/>
      <name val="Calibri"/>
      <family val="2"/>
    </font>
    <font>
      <sz val="11"/>
      <color indexed="56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1"/>
      <color rgb="FF002060"/>
      <name val="Calibri"/>
      <family val="2"/>
    </font>
    <font>
      <b/>
      <sz val="14"/>
      <color rgb="FF00206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14" fontId="21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4" fontId="20" fillId="0" borderId="0" xfId="0" applyNumberFormat="1" applyFont="1" applyFill="1" applyAlignment="1">
      <alignment horizontal="right" vertical="center"/>
    </xf>
    <xf numFmtId="14" fontId="21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4" fontId="21" fillId="0" borderId="0" xfId="0" applyNumberFormat="1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4" fontId="21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right" vertical="center" wrapText="1"/>
    </xf>
    <xf numFmtId="4" fontId="21" fillId="0" borderId="21" xfId="0" applyNumberFormat="1" applyFont="1" applyFill="1" applyBorder="1" applyAlignment="1">
      <alignment horizontal="right" vertical="center" wrapText="1"/>
    </xf>
    <xf numFmtId="4" fontId="20" fillId="0" borderId="20" xfId="0" applyNumberFormat="1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left" vertical="center" wrapText="1"/>
    </xf>
    <xf numFmtId="4" fontId="21" fillId="0" borderId="23" xfId="0" applyNumberFormat="1" applyFont="1" applyFill="1" applyBorder="1" applyAlignment="1">
      <alignment horizontal="center" vertical="center" wrapText="1"/>
    </xf>
    <xf numFmtId="14" fontId="21" fillId="0" borderId="21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vertical="center" wrapText="1"/>
    </xf>
    <xf numFmtId="49" fontId="21" fillId="0" borderId="24" xfId="0" applyNumberFormat="1" applyFont="1" applyFill="1" applyBorder="1" applyAlignment="1">
      <alignment horizontal="left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0" borderId="26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4" fontId="20" fillId="0" borderId="14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left" vertical="center" wrapText="1"/>
    </xf>
    <xf numFmtId="4" fontId="21" fillId="0" borderId="27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/>
    </xf>
    <xf numFmtId="4" fontId="21" fillId="0" borderId="28" xfId="0" applyNumberFormat="1" applyFont="1" applyFill="1" applyBorder="1" applyAlignment="1">
      <alignment vertical="center"/>
    </xf>
    <xf numFmtId="4" fontId="21" fillId="0" borderId="17" xfId="0" applyNumberFormat="1" applyFont="1" applyFill="1" applyBorder="1" applyAlignment="1">
      <alignment vertical="center"/>
    </xf>
    <xf numFmtId="4" fontId="21" fillId="0" borderId="22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 wrapText="1"/>
    </xf>
    <xf numFmtId="14" fontId="20" fillId="0" borderId="0" xfId="0" applyNumberFormat="1" applyFont="1" applyFill="1" applyAlignment="1">
      <alignment vertical="center"/>
    </xf>
    <xf numFmtId="14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14" fontId="25" fillId="0" borderId="0" xfId="0" applyNumberFormat="1" applyFont="1" applyFill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horizontal="center" vertical="center" wrapText="1"/>
    </xf>
    <xf numFmtId="4" fontId="2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14" fontId="21" fillId="0" borderId="31" xfId="0" applyNumberFormat="1" applyFont="1" applyFill="1" applyBorder="1" applyAlignment="1">
      <alignment horizontal="center" vertical="center" wrapText="1"/>
    </xf>
    <xf numFmtId="14" fontId="21" fillId="0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tabSelected="1" zoomScalePageLayoutView="0" workbookViewId="0" topLeftCell="A1">
      <selection activeCell="K14" sqref="K14:N14"/>
    </sheetView>
  </sheetViews>
  <sheetFormatPr defaultColWidth="9.00390625" defaultRowHeight="15" customHeight="1"/>
  <cols>
    <col min="1" max="1" width="3.625" style="1" customWidth="1"/>
    <col min="2" max="2" width="24.25390625" style="76" bestFit="1" customWidth="1"/>
    <col min="3" max="3" width="10.125" style="76" customWidth="1"/>
    <col min="4" max="4" width="12.50390625" style="79" bestFit="1" customWidth="1"/>
    <col min="5" max="5" width="7.75390625" style="80" bestFit="1" customWidth="1"/>
    <col min="6" max="6" width="6.125" style="79" bestFit="1" customWidth="1"/>
    <col min="7" max="7" width="6.375" style="76" bestFit="1" customWidth="1"/>
    <col min="8" max="8" width="25.75390625" style="76" bestFit="1" customWidth="1"/>
    <col min="9" max="9" width="6.625" style="5" customWidth="1"/>
    <col min="10" max="10" width="6.625" style="2" customWidth="1"/>
    <col min="11" max="14" width="6.625" style="11" customWidth="1"/>
    <col min="15" max="15" width="31.125" style="76" bestFit="1" customWidth="1"/>
    <col min="16" max="16" width="19.625" style="76" bestFit="1" customWidth="1"/>
    <col min="17" max="17" width="8.375" style="2" bestFit="1" customWidth="1"/>
    <col min="18" max="18" width="16.125" style="8" bestFit="1" customWidth="1"/>
    <col min="19" max="19" width="13.50390625" style="8" bestFit="1" customWidth="1"/>
    <col min="20" max="20" width="8.125" style="8" bestFit="1" customWidth="1"/>
    <col min="21" max="22" width="7.875" style="77" bestFit="1" customWidth="1"/>
    <col min="23" max="23" width="9.00390625" style="78" customWidth="1"/>
    <col min="24" max="16384" width="9.00390625" style="2" customWidth="1"/>
  </cols>
  <sheetData>
    <row r="1" spans="1:22" ht="30.75" customHeight="1">
      <c r="A1" s="94" t="s">
        <v>274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3" s="7" customFormat="1" ht="15" customHeight="1">
      <c r="A2" s="1"/>
      <c r="C2" s="3"/>
      <c r="D2" s="1"/>
      <c r="E2" s="4"/>
      <c r="F2" s="1"/>
      <c r="G2" s="2"/>
      <c r="H2" s="2"/>
      <c r="I2" s="5"/>
      <c r="J2" s="2"/>
      <c r="K2" s="6"/>
      <c r="L2" s="6"/>
      <c r="M2" s="6"/>
      <c r="N2" s="6"/>
      <c r="R2" s="5"/>
      <c r="S2" s="8"/>
      <c r="T2" s="8"/>
      <c r="U2" s="8"/>
      <c r="V2" s="6"/>
      <c r="W2" s="9"/>
    </row>
    <row r="3" spans="1:23" s="88" customFormat="1" ht="32.25" customHeight="1">
      <c r="A3" s="81"/>
      <c r="B3" s="82" t="s">
        <v>270</v>
      </c>
      <c r="C3" s="83" t="s">
        <v>27</v>
      </c>
      <c r="D3" s="81"/>
      <c r="E3" s="84"/>
      <c r="F3" s="81"/>
      <c r="G3" s="85"/>
      <c r="H3" s="85"/>
      <c r="I3" s="86"/>
      <c r="J3" s="85"/>
      <c r="K3" s="87"/>
      <c r="L3" s="87"/>
      <c r="M3" s="87"/>
      <c r="N3" s="87"/>
      <c r="R3" s="86"/>
      <c r="S3" s="89"/>
      <c r="T3" s="89"/>
      <c r="U3" s="89"/>
      <c r="V3" s="87"/>
      <c r="W3" s="90"/>
    </row>
    <row r="4" spans="1:23" s="88" customFormat="1" ht="25.5" customHeight="1">
      <c r="A4" s="81"/>
      <c r="B4" s="82" t="s">
        <v>272</v>
      </c>
      <c r="C4" s="95" t="s">
        <v>271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0"/>
    </row>
    <row r="5" spans="1:23" s="7" customFormat="1" ht="15" customHeight="1">
      <c r="A5" s="1"/>
      <c r="B5" s="2"/>
      <c r="C5" s="3"/>
      <c r="D5" s="1"/>
      <c r="E5" s="4"/>
      <c r="F5" s="1"/>
      <c r="G5" s="2"/>
      <c r="H5" s="2"/>
      <c r="I5" s="5"/>
      <c r="J5" s="2"/>
      <c r="K5" s="6"/>
      <c r="L5" s="6"/>
      <c r="M5" s="6"/>
      <c r="N5" s="6"/>
      <c r="O5" s="15"/>
      <c r="P5" s="15"/>
      <c r="R5" s="5"/>
      <c r="S5" s="8"/>
      <c r="T5" s="8"/>
      <c r="U5" s="8"/>
      <c r="V5" s="6"/>
      <c r="W5" s="9"/>
    </row>
    <row r="6" spans="1:23" s="7" customFormat="1" ht="15" customHeight="1">
      <c r="A6" s="1"/>
      <c r="B6" s="2"/>
      <c r="C6" s="3"/>
      <c r="D6" s="1"/>
      <c r="E6" s="4"/>
      <c r="F6" s="1"/>
      <c r="G6" s="2"/>
      <c r="H6" s="2"/>
      <c r="I6" s="5"/>
      <c r="J6" s="2"/>
      <c r="K6" s="6"/>
      <c r="L6" s="6"/>
      <c r="M6" s="6"/>
      <c r="N6" s="6"/>
      <c r="O6" s="15"/>
      <c r="P6" s="15"/>
      <c r="R6" s="5"/>
      <c r="S6" s="8"/>
      <c r="T6" s="8"/>
      <c r="U6" s="8"/>
      <c r="V6" s="6"/>
      <c r="W6" s="9"/>
    </row>
    <row r="7" spans="1:23" s="7" customFormat="1" ht="15" customHeight="1">
      <c r="A7" s="1"/>
      <c r="B7" s="2"/>
      <c r="C7" s="3"/>
      <c r="D7" s="1"/>
      <c r="E7" s="4"/>
      <c r="F7" s="1"/>
      <c r="G7" s="2"/>
      <c r="H7" s="2"/>
      <c r="I7" s="5"/>
      <c r="J7" s="2"/>
      <c r="K7" s="6"/>
      <c r="L7" s="6"/>
      <c r="M7" s="6"/>
      <c r="N7" s="6"/>
      <c r="O7" s="15"/>
      <c r="P7" s="15"/>
      <c r="R7" s="5"/>
      <c r="S7" s="8"/>
      <c r="T7" s="8"/>
      <c r="U7" s="8"/>
      <c r="V7" s="6"/>
      <c r="W7" s="9"/>
    </row>
    <row r="8" spans="1:23" s="7" customFormat="1" ht="15" customHeight="1">
      <c r="A8" s="1"/>
      <c r="B8" s="10" t="s">
        <v>11</v>
      </c>
      <c r="C8" s="99" t="s">
        <v>32</v>
      </c>
      <c r="D8" s="99"/>
      <c r="E8" s="99"/>
      <c r="F8" s="99"/>
      <c r="G8" s="99"/>
      <c r="H8" s="99"/>
      <c r="I8" s="5"/>
      <c r="J8" s="5"/>
      <c r="K8" s="11"/>
      <c r="L8" s="11"/>
      <c r="M8" s="11"/>
      <c r="N8" s="11"/>
      <c r="O8" s="15"/>
      <c r="P8" s="15"/>
      <c r="R8" s="8"/>
      <c r="S8" s="8"/>
      <c r="T8" s="8"/>
      <c r="U8" s="12"/>
      <c r="V8" s="12"/>
      <c r="W8" s="9"/>
    </row>
    <row r="9" spans="1:23" s="7" customFormat="1" ht="15" customHeight="1">
      <c r="A9" s="1"/>
      <c r="B9" s="10" t="s">
        <v>12</v>
      </c>
      <c r="C9" s="99" t="s">
        <v>66</v>
      </c>
      <c r="D9" s="99"/>
      <c r="E9" s="99"/>
      <c r="F9" s="99"/>
      <c r="G9" s="99"/>
      <c r="H9" s="99"/>
      <c r="I9" s="5"/>
      <c r="J9" s="5"/>
      <c r="K9" s="11"/>
      <c r="L9" s="11"/>
      <c r="M9" s="11"/>
      <c r="N9" s="11"/>
      <c r="O9" s="15"/>
      <c r="P9" s="15"/>
      <c r="R9" s="8"/>
      <c r="S9" s="8"/>
      <c r="T9" s="8"/>
      <c r="U9" s="12"/>
      <c r="V9" s="12"/>
      <c r="W9" s="9"/>
    </row>
    <row r="10" spans="1:23" s="7" customFormat="1" ht="15" customHeight="1">
      <c r="A10" s="1"/>
      <c r="B10" s="10" t="s">
        <v>13</v>
      </c>
      <c r="C10" s="99" t="s">
        <v>67</v>
      </c>
      <c r="D10" s="99"/>
      <c r="E10" s="99"/>
      <c r="F10" s="99"/>
      <c r="G10" s="99"/>
      <c r="H10" s="99"/>
      <c r="I10" s="5"/>
      <c r="J10" s="5"/>
      <c r="K10" s="11"/>
      <c r="L10" s="11"/>
      <c r="M10" s="11"/>
      <c r="N10" s="11"/>
      <c r="O10" s="15"/>
      <c r="P10" s="15"/>
      <c r="R10" s="8"/>
      <c r="S10" s="8"/>
      <c r="T10" s="8"/>
      <c r="U10" s="12"/>
      <c r="V10" s="12"/>
      <c r="W10" s="9"/>
    </row>
    <row r="11" spans="1:23" s="7" customFormat="1" ht="15" customHeight="1">
      <c r="A11" s="1"/>
      <c r="B11" s="13"/>
      <c r="C11" s="99" t="s">
        <v>68</v>
      </c>
      <c r="D11" s="99"/>
      <c r="E11" s="99"/>
      <c r="F11" s="99"/>
      <c r="G11" s="99"/>
      <c r="H11" s="99"/>
      <c r="I11" s="14"/>
      <c r="J11" s="5"/>
      <c r="K11" s="11"/>
      <c r="L11" s="11"/>
      <c r="M11" s="11"/>
      <c r="N11" s="11"/>
      <c r="O11" s="15"/>
      <c r="P11" s="15"/>
      <c r="R11" s="8"/>
      <c r="S11" s="8"/>
      <c r="T11" s="8"/>
      <c r="U11" s="12"/>
      <c r="V11" s="12"/>
      <c r="W11" s="9"/>
    </row>
    <row r="12" spans="1:23" s="7" customFormat="1" ht="15" customHeight="1">
      <c r="A12" s="1"/>
      <c r="B12" s="13"/>
      <c r="C12" s="99" t="s">
        <v>42</v>
      </c>
      <c r="D12" s="99"/>
      <c r="E12" s="99"/>
      <c r="F12" s="99"/>
      <c r="G12" s="99"/>
      <c r="H12" s="99"/>
      <c r="I12" s="14"/>
      <c r="J12" s="5"/>
      <c r="K12" s="11"/>
      <c r="L12" s="11"/>
      <c r="M12" s="11"/>
      <c r="N12" s="11"/>
      <c r="O12" s="15"/>
      <c r="P12" s="15"/>
      <c r="R12" s="8"/>
      <c r="S12" s="8"/>
      <c r="T12" s="8"/>
      <c r="U12" s="12"/>
      <c r="V12" s="12"/>
      <c r="W12" s="9"/>
    </row>
    <row r="13" spans="1:23" s="7" customFormat="1" ht="15" customHeight="1">
      <c r="A13" s="1"/>
      <c r="B13" s="13"/>
      <c r="C13" s="99" t="s">
        <v>273</v>
      </c>
      <c r="D13" s="99"/>
      <c r="E13" s="99"/>
      <c r="F13" s="99"/>
      <c r="G13" s="99"/>
      <c r="H13" s="99"/>
      <c r="I13" s="14"/>
      <c r="J13" s="5"/>
      <c r="K13" s="11"/>
      <c r="L13" s="11"/>
      <c r="M13" s="11"/>
      <c r="N13" s="11"/>
      <c r="O13" s="15"/>
      <c r="P13" s="15"/>
      <c r="R13" s="8"/>
      <c r="S13" s="8"/>
      <c r="T13" s="8"/>
      <c r="U13" s="12"/>
      <c r="V13" s="12"/>
      <c r="W13" s="9"/>
    </row>
    <row r="14" spans="3:23" s="15" customFormat="1" ht="34.5" customHeight="1">
      <c r="C14" s="100" t="s">
        <v>26</v>
      </c>
      <c r="D14" s="101"/>
      <c r="E14" s="101"/>
      <c r="F14" s="101"/>
      <c r="G14" s="102"/>
      <c r="H14" s="13"/>
      <c r="I14" s="103" t="s">
        <v>28</v>
      </c>
      <c r="J14" s="104"/>
      <c r="K14" s="96" t="s">
        <v>18</v>
      </c>
      <c r="L14" s="97"/>
      <c r="M14" s="97"/>
      <c r="N14" s="98"/>
      <c r="O14" s="105" t="s">
        <v>29</v>
      </c>
      <c r="P14" s="106"/>
      <c r="Q14" s="107"/>
      <c r="R14" s="16"/>
      <c r="S14" s="16"/>
      <c r="T14" s="16"/>
      <c r="U14" s="108" t="s">
        <v>22</v>
      </c>
      <c r="V14" s="109"/>
      <c r="W14" s="17"/>
    </row>
    <row r="15" spans="1:23" s="31" customFormat="1" ht="34.5" customHeight="1" thickBot="1">
      <c r="A15" s="18" t="s">
        <v>1</v>
      </c>
      <c r="B15" s="18" t="s">
        <v>8</v>
      </c>
      <c r="C15" s="18" t="s">
        <v>9</v>
      </c>
      <c r="D15" s="18" t="s">
        <v>10</v>
      </c>
      <c r="E15" s="19" t="s">
        <v>19</v>
      </c>
      <c r="F15" s="18" t="s">
        <v>20</v>
      </c>
      <c r="G15" s="18" t="s">
        <v>6</v>
      </c>
      <c r="H15" s="20" t="s">
        <v>23</v>
      </c>
      <c r="I15" s="21" t="s">
        <v>14</v>
      </c>
      <c r="J15" s="22" t="s">
        <v>15</v>
      </c>
      <c r="K15" s="21" t="s">
        <v>2</v>
      </c>
      <c r="L15" s="23" t="s">
        <v>3</v>
      </c>
      <c r="M15" s="23" t="s">
        <v>4</v>
      </c>
      <c r="N15" s="22" t="s">
        <v>5</v>
      </c>
      <c r="O15" s="24" t="s">
        <v>8</v>
      </c>
      <c r="P15" s="25" t="s">
        <v>7</v>
      </c>
      <c r="Q15" s="26" t="s">
        <v>0</v>
      </c>
      <c r="R15" s="27" t="s">
        <v>25</v>
      </c>
      <c r="S15" s="28" t="s">
        <v>24</v>
      </c>
      <c r="T15" s="29" t="s">
        <v>21</v>
      </c>
      <c r="U15" s="30" t="s">
        <v>16</v>
      </c>
      <c r="V15" s="30" t="s">
        <v>17</v>
      </c>
      <c r="W15" s="17"/>
    </row>
    <row r="16" spans="1:23" s="7" customFormat="1" ht="24.75" customHeight="1">
      <c r="A16" s="32">
        <v>1</v>
      </c>
      <c r="B16" s="33" t="s">
        <v>86</v>
      </c>
      <c r="C16" s="33" t="s">
        <v>87</v>
      </c>
      <c r="D16" s="34" t="s">
        <v>88</v>
      </c>
      <c r="E16" s="35"/>
      <c r="F16" s="36" t="s">
        <v>71</v>
      </c>
      <c r="G16" s="37" t="s">
        <v>69</v>
      </c>
      <c r="H16" s="38" t="s">
        <v>89</v>
      </c>
      <c r="I16" s="39">
        <v>7</v>
      </c>
      <c r="J16" s="40" t="s">
        <v>90</v>
      </c>
      <c r="K16" s="41">
        <v>25.06</v>
      </c>
      <c r="L16" s="42">
        <v>0</v>
      </c>
      <c r="M16" s="42">
        <v>0</v>
      </c>
      <c r="N16" s="43">
        <f>SUM(K16:M16)</f>
        <v>25.06</v>
      </c>
      <c r="O16" s="91" t="s">
        <v>91</v>
      </c>
      <c r="P16" s="92" t="s">
        <v>44</v>
      </c>
      <c r="Q16" s="44">
        <v>8510307670</v>
      </c>
      <c r="R16" s="45" t="s">
        <v>39</v>
      </c>
      <c r="S16" s="46" t="s">
        <v>92</v>
      </c>
      <c r="T16" s="47" t="s">
        <v>41</v>
      </c>
      <c r="U16" s="48">
        <v>42736</v>
      </c>
      <c r="V16" s="48">
        <v>43465</v>
      </c>
      <c r="W16" s="9"/>
    </row>
    <row r="17" spans="1:23" s="7" customFormat="1" ht="24.75" customHeight="1">
      <c r="A17" s="49">
        <v>2</v>
      </c>
      <c r="B17" s="50" t="s">
        <v>86</v>
      </c>
      <c r="C17" s="50" t="s">
        <v>81</v>
      </c>
      <c r="D17" s="51" t="s">
        <v>93</v>
      </c>
      <c r="E17" s="52"/>
      <c r="F17" s="53" t="s">
        <v>36</v>
      </c>
      <c r="G17" s="54" t="s">
        <v>33</v>
      </c>
      <c r="H17" s="55" t="s">
        <v>94</v>
      </c>
      <c r="I17" s="39">
        <v>11</v>
      </c>
      <c r="J17" s="40" t="s">
        <v>90</v>
      </c>
      <c r="K17" s="41">
        <v>43.74</v>
      </c>
      <c r="L17" s="42">
        <v>0</v>
      </c>
      <c r="M17" s="42">
        <v>0</v>
      </c>
      <c r="N17" s="43">
        <f aca="true" t="shared" si="0" ref="N17:N80">SUM(K17:M17)</f>
        <v>43.74</v>
      </c>
      <c r="O17" s="91" t="s">
        <v>91</v>
      </c>
      <c r="P17" s="92" t="s">
        <v>44</v>
      </c>
      <c r="Q17" s="56">
        <v>8510307670</v>
      </c>
      <c r="R17" s="45" t="s">
        <v>39</v>
      </c>
      <c r="S17" s="46" t="s">
        <v>92</v>
      </c>
      <c r="T17" s="47" t="s">
        <v>41</v>
      </c>
      <c r="U17" s="48">
        <v>42736</v>
      </c>
      <c r="V17" s="48">
        <v>43465</v>
      </c>
      <c r="W17" s="9"/>
    </row>
    <row r="18" spans="1:23" s="7" customFormat="1" ht="24.75" customHeight="1">
      <c r="A18" s="49">
        <v>3</v>
      </c>
      <c r="B18" s="50" t="s">
        <v>86</v>
      </c>
      <c r="C18" s="50" t="s">
        <v>84</v>
      </c>
      <c r="D18" s="51"/>
      <c r="E18" s="52" t="s">
        <v>95</v>
      </c>
      <c r="F18" s="53" t="s">
        <v>36</v>
      </c>
      <c r="G18" s="54" t="s">
        <v>33</v>
      </c>
      <c r="H18" s="55" t="s">
        <v>96</v>
      </c>
      <c r="I18" s="39">
        <v>1</v>
      </c>
      <c r="J18" s="40" t="s">
        <v>90</v>
      </c>
      <c r="K18" s="41">
        <v>7.62</v>
      </c>
      <c r="L18" s="42">
        <v>0</v>
      </c>
      <c r="M18" s="42">
        <v>0</v>
      </c>
      <c r="N18" s="43">
        <f t="shared" si="0"/>
        <v>7.62</v>
      </c>
      <c r="O18" s="91" t="s">
        <v>91</v>
      </c>
      <c r="P18" s="92" t="s">
        <v>44</v>
      </c>
      <c r="Q18" s="56">
        <v>8510307670</v>
      </c>
      <c r="R18" s="45" t="s">
        <v>39</v>
      </c>
      <c r="S18" s="46" t="s">
        <v>92</v>
      </c>
      <c r="T18" s="47" t="s">
        <v>41</v>
      </c>
      <c r="U18" s="48">
        <v>42736</v>
      </c>
      <c r="V18" s="48">
        <v>43465</v>
      </c>
      <c r="W18" s="9"/>
    </row>
    <row r="19" spans="1:23" s="7" customFormat="1" ht="24.75" customHeight="1">
      <c r="A19" s="49">
        <v>4</v>
      </c>
      <c r="B19" s="50" t="s">
        <v>86</v>
      </c>
      <c r="C19" s="50" t="s">
        <v>84</v>
      </c>
      <c r="D19" s="51" t="s">
        <v>56</v>
      </c>
      <c r="E19" s="52"/>
      <c r="F19" s="53" t="s">
        <v>36</v>
      </c>
      <c r="G19" s="54" t="s">
        <v>33</v>
      </c>
      <c r="H19" s="55" t="s">
        <v>97</v>
      </c>
      <c r="I19" s="39">
        <v>5</v>
      </c>
      <c r="J19" s="40" t="s">
        <v>90</v>
      </c>
      <c r="K19" s="41">
        <v>18.18</v>
      </c>
      <c r="L19" s="42">
        <v>0</v>
      </c>
      <c r="M19" s="42">
        <v>0</v>
      </c>
      <c r="N19" s="43">
        <f t="shared" si="0"/>
        <v>18.18</v>
      </c>
      <c r="O19" s="91" t="s">
        <v>91</v>
      </c>
      <c r="P19" s="92" t="s">
        <v>44</v>
      </c>
      <c r="Q19" s="56">
        <v>8510307670</v>
      </c>
      <c r="R19" s="45" t="s">
        <v>39</v>
      </c>
      <c r="S19" s="46" t="s">
        <v>92</v>
      </c>
      <c r="T19" s="47" t="s">
        <v>41</v>
      </c>
      <c r="U19" s="48">
        <v>42736</v>
      </c>
      <c r="V19" s="48">
        <v>43465</v>
      </c>
      <c r="W19" s="9"/>
    </row>
    <row r="20" spans="1:23" s="7" customFormat="1" ht="24.75" customHeight="1">
      <c r="A20" s="49">
        <v>5</v>
      </c>
      <c r="B20" s="50" t="s">
        <v>86</v>
      </c>
      <c r="C20" s="50" t="s">
        <v>84</v>
      </c>
      <c r="D20" s="51" t="s">
        <v>56</v>
      </c>
      <c r="E20" s="52"/>
      <c r="F20" s="53" t="s">
        <v>36</v>
      </c>
      <c r="G20" s="54" t="s">
        <v>33</v>
      </c>
      <c r="H20" s="55" t="s">
        <v>98</v>
      </c>
      <c r="I20" s="39">
        <v>4</v>
      </c>
      <c r="J20" s="40" t="s">
        <v>90</v>
      </c>
      <c r="K20" s="41">
        <v>8.82</v>
      </c>
      <c r="L20" s="42">
        <v>0</v>
      </c>
      <c r="M20" s="42">
        <v>0</v>
      </c>
      <c r="N20" s="43">
        <f t="shared" si="0"/>
        <v>8.82</v>
      </c>
      <c r="O20" s="91" t="s">
        <v>91</v>
      </c>
      <c r="P20" s="92" t="s">
        <v>44</v>
      </c>
      <c r="Q20" s="56">
        <v>8510307670</v>
      </c>
      <c r="R20" s="45" t="s">
        <v>39</v>
      </c>
      <c r="S20" s="46" t="s">
        <v>92</v>
      </c>
      <c r="T20" s="47" t="s">
        <v>41</v>
      </c>
      <c r="U20" s="48">
        <v>42736</v>
      </c>
      <c r="V20" s="48">
        <v>43465</v>
      </c>
      <c r="W20" s="9"/>
    </row>
    <row r="21" spans="1:23" s="7" customFormat="1" ht="24.75" customHeight="1">
      <c r="A21" s="49">
        <v>6</v>
      </c>
      <c r="B21" s="50" t="s">
        <v>86</v>
      </c>
      <c r="C21" s="50" t="s">
        <v>99</v>
      </c>
      <c r="D21" s="51" t="s">
        <v>79</v>
      </c>
      <c r="E21" s="52"/>
      <c r="F21" s="53" t="s">
        <v>65</v>
      </c>
      <c r="G21" s="54" t="s">
        <v>33</v>
      </c>
      <c r="H21" s="55" t="s">
        <v>100</v>
      </c>
      <c r="I21" s="39">
        <v>17</v>
      </c>
      <c r="J21" s="40" t="s">
        <v>90</v>
      </c>
      <c r="K21" s="41">
        <v>97.16</v>
      </c>
      <c r="L21" s="42">
        <v>0</v>
      </c>
      <c r="M21" s="42">
        <v>0</v>
      </c>
      <c r="N21" s="43">
        <f t="shared" si="0"/>
        <v>97.16</v>
      </c>
      <c r="O21" s="91" t="s">
        <v>91</v>
      </c>
      <c r="P21" s="92" t="s">
        <v>44</v>
      </c>
      <c r="Q21" s="56">
        <v>8510307670</v>
      </c>
      <c r="R21" s="45" t="s">
        <v>39</v>
      </c>
      <c r="S21" s="46" t="s">
        <v>92</v>
      </c>
      <c r="T21" s="47" t="s">
        <v>41</v>
      </c>
      <c r="U21" s="48">
        <v>42736</v>
      </c>
      <c r="V21" s="48">
        <v>43465</v>
      </c>
      <c r="W21" s="9"/>
    </row>
    <row r="22" spans="1:23" s="7" customFormat="1" ht="24.75" customHeight="1">
      <c r="A22" s="49">
        <v>7</v>
      </c>
      <c r="B22" s="50" t="s">
        <v>86</v>
      </c>
      <c r="C22" s="50" t="s">
        <v>99</v>
      </c>
      <c r="D22" s="51" t="s">
        <v>101</v>
      </c>
      <c r="E22" s="52"/>
      <c r="F22" s="53" t="s">
        <v>65</v>
      </c>
      <c r="G22" s="54" t="s">
        <v>33</v>
      </c>
      <c r="H22" s="55" t="s">
        <v>102</v>
      </c>
      <c r="I22" s="39">
        <v>22</v>
      </c>
      <c r="J22" s="40" t="s">
        <v>90</v>
      </c>
      <c r="K22" s="41">
        <v>79.18</v>
      </c>
      <c r="L22" s="42">
        <v>0</v>
      </c>
      <c r="M22" s="42">
        <v>0</v>
      </c>
      <c r="N22" s="43">
        <f t="shared" si="0"/>
        <v>79.18</v>
      </c>
      <c r="O22" s="91" t="s">
        <v>91</v>
      </c>
      <c r="P22" s="92" t="s">
        <v>44</v>
      </c>
      <c r="Q22" s="56">
        <v>8510307670</v>
      </c>
      <c r="R22" s="45" t="s">
        <v>39</v>
      </c>
      <c r="S22" s="46" t="s">
        <v>92</v>
      </c>
      <c r="T22" s="47" t="s">
        <v>41</v>
      </c>
      <c r="U22" s="48">
        <v>42736</v>
      </c>
      <c r="V22" s="48">
        <v>43465</v>
      </c>
      <c r="W22" s="9"/>
    </row>
    <row r="23" spans="1:23" s="7" customFormat="1" ht="24.75" customHeight="1">
      <c r="A23" s="49">
        <v>8</v>
      </c>
      <c r="B23" s="50" t="s">
        <v>86</v>
      </c>
      <c r="C23" s="50" t="s">
        <v>99</v>
      </c>
      <c r="D23" s="51" t="s">
        <v>103</v>
      </c>
      <c r="E23" s="52"/>
      <c r="F23" s="53" t="s">
        <v>65</v>
      </c>
      <c r="G23" s="54" t="s">
        <v>33</v>
      </c>
      <c r="H23" s="55" t="s">
        <v>104</v>
      </c>
      <c r="I23" s="39">
        <v>3</v>
      </c>
      <c r="J23" s="40" t="s">
        <v>90</v>
      </c>
      <c r="K23" s="41">
        <v>32.31</v>
      </c>
      <c r="L23" s="42">
        <v>0</v>
      </c>
      <c r="M23" s="42">
        <v>0</v>
      </c>
      <c r="N23" s="43">
        <f t="shared" si="0"/>
        <v>32.31</v>
      </c>
      <c r="O23" s="91" t="s">
        <v>91</v>
      </c>
      <c r="P23" s="92" t="s">
        <v>44</v>
      </c>
      <c r="Q23" s="56">
        <v>8510307670</v>
      </c>
      <c r="R23" s="45" t="s">
        <v>39</v>
      </c>
      <c r="S23" s="46" t="s">
        <v>92</v>
      </c>
      <c r="T23" s="47" t="s">
        <v>41</v>
      </c>
      <c r="U23" s="48">
        <v>42736</v>
      </c>
      <c r="V23" s="48">
        <v>43465</v>
      </c>
      <c r="W23" s="9"/>
    </row>
    <row r="24" spans="1:23" s="7" customFormat="1" ht="24.75" customHeight="1">
      <c r="A24" s="49">
        <v>9</v>
      </c>
      <c r="B24" s="50" t="s">
        <v>86</v>
      </c>
      <c r="C24" s="50" t="s">
        <v>105</v>
      </c>
      <c r="D24" s="51"/>
      <c r="E24" s="52"/>
      <c r="F24" s="53" t="s">
        <v>65</v>
      </c>
      <c r="G24" s="54" t="s">
        <v>33</v>
      </c>
      <c r="H24" s="55" t="s">
        <v>106</v>
      </c>
      <c r="I24" s="39">
        <v>4</v>
      </c>
      <c r="J24" s="40" t="s">
        <v>90</v>
      </c>
      <c r="K24" s="41">
        <v>16.57</v>
      </c>
      <c r="L24" s="42">
        <v>0</v>
      </c>
      <c r="M24" s="42">
        <v>0</v>
      </c>
      <c r="N24" s="43">
        <f t="shared" si="0"/>
        <v>16.57</v>
      </c>
      <c r="O24" s="91" t="s">
        <v>91</v>
      </c>
      <c r="P24" s="92" t="s">
        <v>44</v>
      </c>
      <c r="Q24" s="56">
        <v>8510307670</v>
      </c>
      <c r="R24" s="45" t="s">
        <v>39</v>
      </c>
      <c r="S24" s="46" t="s">
        <v>92</v>
      </c>
      <c r="T24" s="47" t="s">
        <v>41</v>
      </c>
      <c r="U24" s="48">
        <v>42736</v>
      </c>
      <c r="V24" s="48">
        <v>43465</v>
      </c>
      <c r="W24" s="9"/>
    </row>
    <row r="25" spans="1:23" s="7" customFormat="1" ht="24.75" customHeight="1">
      <c r="A25" s="49">
        <v>10</v>
      </c>
      <c r="B25" s="50" t="s">
        <v>86</v>
      </c>
      <c r="C25" s="50" t="s">
        <v>85</v>
      </c>
      <c r="D25" s="51"/>
      <c r="E25" s="52"/>
      <c r="F25" s="53" t="s">
        <v>71</v>
      </c>
      <c r="G25" s="54" t="s">
        <v>69</v>
      </c>
      <c r="H25" s="55" t="s">
        <v>107</v>
      </c>
      <c r="I25" s="39">
        <v>4</v>
      </c>
      <c r="J25" s="40" t="s">
        <v>90</v>
      </c>
      <c r="K25" s="41">
        <v>10.33</v>
      </c>
      <c r="L25" s="42">
        <v>0</v>
      </c>
      <c r="M25" s="42">
        <v>0</v>
      </c>
      <c r="N25" s="43">
        <f t="shared" si="0"/>
        <v>10.33</v>
      </c>
      <c r="O25" s="91" t="s">
        <v>91</v>
      </c>
      <c r="P25" s="92" t="s">
        <v>44</v>
      </c>
      <c r="Q25" s="56">
        <v>8510307670</v>
      </c>
      <c r="R25" s="45" t="s">
        <v>39</v>
      </c>
      <c r="S25" s="46" t="s">
        <v>92</v>
      </c>
      <c r="T25" s="47" t="s">
        <v>41</v>
      </c>
      <c r="U25" s="48">
        <v>42736</v>
      </c>
      <c r="V25" s="48">
        <v>43465</v>
      </c>
      <c r="W25" s="9"/>
    </row>
    <row r="26" spans="1:23" s="7" customFormat="1" ht="24.75" customHeight="1">
      <c r="A26" s="49">
        <v>11</v>
      </c>
      <c r="B26" s="50" t="s">
        <v>86</v>
      </c>
      <c r="C26" s="50" t="s">
        <v>73</v>
      </c>
      <c r="D26" s="51" t="s">
        <v>108</v>
      </c>
      <c r="E26" s="52"/>
      <c r="F26" s="53" t="s">
        <v>65</v>
      </c>
      <c r="G26" s="54" t="s">
        <v>33</v>
      </c>
      <c r="H26" s="55" t="s">
        <v>109</v>
      </c>
      <c r="I26" s="39">
        <v>7</v>
      </c>
      <c r="J26" s="40" t="s">
        <v>90</v>
      </c>
      <c r="K26" s="41">
        <v>40.42</v>
      </c>
      <c r="L26" s="42">
        <v>0</v>
      </c>
      <c r="M26" s="42">
        <v>0</v>
      </c>
      <c r="N26" s="43">
        <f t="shared" si="0"/>
        <v>40.42</v>
      </c>
      <c r="O26" s="91" t="s">
        <v>91</v>
      </c>
      <c r="P26" s="92" t="s">
        <v>44</v>
      </c>
      <c r="Q26" s="56">
        <v>8510307670</v>
      </c>
      <c r="R26" s="45" t="s">
        <v>39</v>
      </c>
      <c r="S26" s="46" t="s">
        <v>92</v>
      </c>
      <c r="T26" s="47" t="s">
        <v>41</v>
      </c>
      <c r="U26" s="48">
        <v>42736</v>
      </c>
      <c r="V26" s="48">
        <v>43465</v>
      </c>
      <c r="W26" s="9"/>
    </row>
    <row r="27" spans="1:23" s="7" customFormat="1" ht="24.75" customHeight="1">
      <c r="A27" s="49">
        <v>12</v>
      </c>
      <c r="B27" s="50" t="s">
        <v>86</v>
      </c>
      <c r="C27" s="50" t="s">
        <v>73</v>
      </c>
      <c r="D27" s="51"/>
      <c r="E27" s="52"/>
      <c r="F27" s="53" t="s">
        <v>65</v>
      </c>
      <c r="G27" s="54" t="s">
        <v>33</v>
      </c>
      <c r="H27" s="55" t="s">
        <v>110</v>
      </c>
      <c r="I27" s="39">
        <v>9</v>
      </c>
      <c r="J27" s="40" t="s">
        <v>90</v>
      </c>
      <c r="K27" s="41">
        <v>18.5</v>
      </c>
      <c r="L27" s="42">
        <v>0</v>
      </c>
      <c r="M27" s="42">
        <v>0</v>
      </c>
      <c r="N27" s="43">
        <f t="shared" si="0"/>
        <v>18.5</v>
      </c>
      <c r="O27" s="91" t="s">
        <v>91</v>
      </c>
      <c r="P27" s="92" t="s">
        <v>44</v>
      </c>
      <c r="Q27" s="56">
        <v>8510307670</v>
      </c>
      <c r="R27" s="45" t="s">
        <v>39</v>
      </c>
      <c r="S27" s="46" t="s">
        <v>92</v>
      </c>
      <c r="T27" s="47" t="s">
        <v>41</v>
      </c>
      <c r="U27" s="48">
        <v>42736</v>
      </c>
      <c r="V27" s="48">
        <v>43465</v>
      </c>
      <c r="W27" s="9"/>
    </row>
    <row r="28" spans="1:23" s="7" customFormat="1" ht="24.75" customHeight="1">
      <c r="A28" s="49">
        <v>13</v>
      </c>
      <c r="B28" s="50" t="s">
        <v>86</v>
      </c>
      <c r="C28" s="50" t="s">
        <v>73</v>
      </c>
      <c r="D28" s="51" t="s">
        <v>88</v>
      </c>
      <c r="E28" s="52"/>
      <c r="F28" s="53" t="s">
        <v>65</v>
      </c>
      <c r="G28" s="54" t="s">
        <v>33</v>
      </c>
      <c r="H28" s="55" t="s">
        <v>111</v>
      </c>
      <c r="I28" s="39">
        <v>4</v>
      </c>
      <c r="J28" s="40" t="s">
        <v>90</v>
      </c>
      <c r="K28" s="41">
        <v>12.94</v>
      </c>
      <c r="L28" s="42">
        <v>0</v>
      </c>
      <c r="M28" s="42">
        <v>0</v>
      </c>
      <c r="N28" s="43">
        <f t="shared" si="0"/>
        <v>12.94</v>
      </c>
      <c r="O28" s="91" t="s">
        <v>91</v>
      </c>
      <c r="P28" s="92" t="s">
        <v>44</v>
      </c>
      <c r="Q28" s="56">
        <v>8510307670</v>
      </c>
      <c r="R28" s="45" t="s">
        <v>39</v>
      </c>
      <c r="S28" s="46" t="s">
        <v>92</v>
      </c>
      <c r="T28" s="47" t="s">
        <v>41</v>
      </c>
      <c r="U28" s="48">
        <v>42736</v>
      </c>
      <c r="V28" s="48">
        <v>43465</v>
      </c>
      <c r="W28" s="9"/>
    </row>
    <row r="29" spans="1:23" s="7" customFormat="1" ht="24.75" customHeight="1">
      <c r="A29" s="49">
        <v>14</v>
      </c>
      <c r="B29" s="50" t="s">
        <v>86</v>
      </c>
      <c r="C29" s="50" t="s">
        <v>82</v>
      </c>
      <c r="D29" s="51" t="s">
        <v>112</v>
      </c>
      <c r="E29" s="52"/>
      <c r="F29" s="53" t="s">
        <v>71</v>
      </c>
      <c r="G29" s="54" t="s">
        <v>69</v>
      </c>
      <c r="H29" s="55" t="s">
        <v>113</v>
      </c>
      <c r="I29" s="39">
        <v>7</v>
      </c>
      <c r="J29" s="40" t="s">
        <v>90</v>
      </c>
      <c r="K29" s="41">
        <v>20.44</v>
      </c>
      <c r="L29" s="42">
        <v>0</v>
      </c>
      <c r="M29" s="42">
        <v>0</v>
      </c>
      <c r="N29" s="43">
        <f t="shared" si="0"/>
        <v>20.44</v>
      </c>
      <c r="O29" s="91" t="s">
        <v>91</v>
      </c>
      <c r="P29" s="92" t="s">
        <v>44</v>
      </c>
      <c r="Q29" s="56">
        <v>8510307670</v>
      </c>
      <c r="R29" s="45" t="s">
        <v>39</v>
      </c>
      <c r="S29" s="46" t="s">
        <v>92</v>
      </c>
      <c r="T29" s="47" t="s">
        <v>41</v>
      </c>
      <c r="U29" s="48">
        <v>42736</v>
      </c>
      <c r="V29" s="48">
        <v>43465</v>
      </c>
      <c r="W29" s="9"/>
    </row>
    <row r="30" spans="1:23" s="7" customFormat="1" ht="24.75" customHeight="1">
      <c r="A30" s="49">
        <v>15</v>
      </c>
      <c r="B30" s="50" t="s">
        <v>86</v>
      </c>
      <c r="C30" s="50" t="s">
        <v>82</v>
      </c>
      <c r="D30" s="51" t="s">
        <v>103</v>
      </c>
      <c r="E30" s="52"/>
      <c r="F30" s="53" t="s">
        <v>71</v>
      </c>
      <c r="G30" s="54" t="s">
        <v>69</v>
      </c>
      <c r="H30" s="55" t="s">
        <v>114</v>
      </c>
      <c r="I30" s="39">
        <v>11</v>
      </c>
      <c r="J30" s="40" t="s">
        <v>90</v>
      </c>
      <c r="K30" s="41">
        <v>49.6</v>
      </c>
      <c r="L30" s="42">
        <v>0</v>
      </c>
      <c r="M30" s="42">
        <v>0</v>
      </c>
      <c r="N30" s="43">
        <f t="shared" si="0"/>
        <v>49.6</v>
      </c>
      <c r="O30" s="91" t="s">
        <v>91</v>
      </c>
      <c r="P30" s="92" t="s">
        <v>44</v>
      </c>
      <c r="Q30" s="56">
        <v>8510307670</v>
      </c>
      <c r="R30" s="45" t="s">
        <v>39</v>
      </c>
      <c r="S30" s="46" t="s">
        <v>92</v>
      </c>
      <c r="T30" s="47" t="s">
        <v>41</v>
      </c>
      <c r="U30" s="48">
        <v>42736</v>
      </c>
      <c r="V30" s="48">
        <v>43465</v>
      </c>
      <c r="W30" s="9"/>
    </row>
    <row r="31" spans="1:23" s="7" customFormat="1" ht="24.75" customHeight="1">
      <c r="A31" s="49">
        <v>16</v>
      </c>
      <c r="B31" s="50" t="s">
        <v>86</v>
      </c>
      <c r="C31" s="50" t="s">
        <v>82</v>
      </c>
      <c r="D31" s="51" t="s">
        <v>115</v>
      </c>
      <c r="E31" s="52"/>
      <c r="F31" s="53" t="s">
        <v>116</v>
      </c>
      <c r="G31" s="54" t="s">
        <v>82</v>
      </c>
      <c r="H31" s="55" t="s">
        <v>117</v>
      </c>
      <c r="I31" s="39">
        <v>36</v>
      </c>
      <c r="J31" s="40" t="s">
        <v>118</v>
      </c>
      <c r="K31" s="41">
        <v>11.26</v>
      </c>
      <c r="L31" s="42">
        <v>20.94</v>
      </c>
      <c r="M31" s="42">
        <v>0</v>
      </c>
      <c r="N31" s="43">
        <f t="shared" si="0"/>
        <v>32.2</v>
      </c>
      <c r="O31" s="91" t="s">
        <v>91</v>
      </c>
      <c r="P31" s="92" t="s">
        <v>44</v>
      </c>
      <c r="Q31" s="56">
        <v>8510307670</v>
      </c>
      <c r="R31" s="45" t="s">
        <v>39</v>
      </c>
      <c r="S31" s="46" t="s">
        <v>92</v>
      </c>
      <c r="T31" s="47" t="s">
        <v>41</v>
      </c>
      <c r="U31" s="48">
        <v>42736</v>
      </c>
      <c r="V31" s="48">
        <v>43465</v>
      </c>
      <c r="W31" s="9"/>
    </row>
    <row r="32" spans="1:23" s="7" customFormat="1" ht="24.75" customHeight="1">
      <c r="A32" s="49">
        <v>17</v>
      </c>
      <c r="B32" s="50" t="s">
        <v>86</v>
      </c>
      <c r="C32" s="50" t="s">
        <v>82</v>
      </c>
      <c r="D32" s="51" t="s">
        <v>119</v>
      </c>
      <c r="E32" s="52"/>
      <c r="F32" s="53" t="s">
        <v>71</v>
      </c>
      <c r="G32" s="54" t="s">
        <v>82</v>
      </c>
      <c r="H32" s="55" t="s">
        <v>120</v>
      </c>
      <c r="I32" s="39">
        <v>9</v>
      </c>
      <c r="J32" s="40" t="s">
        <v>90</v>
      </c>
      <c r="K32" s="41">
        <v>69.35</v>
      </c>
      <c r="L32" s="42">
        <v>0</v>
      </c>
      <c r="M32" s="42">
        <v>0</v>
      </c>
      <c r="N32" s="43">
        <f t="shared" si="0"/>
        <v>69.35</v>
      </c>
      <c r="O32" s="91" t="s">
        <v>91</v>
      </c>
      <c r="P32" s="92" t="s">
        <v>44</v>
      </c>
      <c r="Q32" s="56">
        <v>8510307670</v>
      </c>
      <c r="R32" s="45" t="s">
        <v>39</v>
      </c>
      <c r="S32" s="46" t="s">
        <v>92</v>
      </c>
      <c r="T32" s="47" t="s">
        <v>41</v>
      </c>
      <c r="U32" s="48">
        <v>42736</v>
      </c>
      <c r="V32" s="48">
        <v>43465</v>
      </c>
      <c r="W32" s="9"/>
    </row>
    <row r="33" spans="1:23" s="7" customFormat="1" ht="24.75" customHeight="1">
      <c r="A33" s="49">
        <v>18</v>
      </c>
      <c r="B33" s="50" t="s">
        <v>86</v>
      </c>
      <c r="C33" s="50" t="s">
        <v>121</v>
      </c>
      <c r="D33" s="51" t="s">
        <v>112</v>
      </c>
      <c r="E33" s="52"/>
      <c r="F33" s="53" t="s">
        <v>71</v>
      </c>
      <c r="G33" s="54" t="s">
        <v>69</v>
      </c>
      <c r="H33" s="55" t="s">
        <v>122</v>
      </c>
      <c r="I33" s="39">
        <v>7</v>
      </c>
      <c r="J33" s="40" t="s">
        <v>90</v>
      </c>
      <c r="K33" s="41">
        <v>19.94</v>
      </c>
      <c r="L33" s="42">
        <v>0</v>
      </c>
      <c r="M33" s="42">
        <v>0</v>
      </c>
      <c r="N33" s="43">
        <f t="shared" si="0"/>
        <v>19.94</v>
      </c>
      <c r="O33" s="91" t="s">
        <v>91</v>
      </c>
      <c r="P33" s="92" t="s">
        <v>44</v>
      </c>
      <c r="Q33" s="56">
        <v>8510307670</v>
      </c>
      <c r="R33" s="45" t="s">
        <v>39</v>
      </c>
      <c r="S33" s="46" t="s">
        <v>92</v>
      </c>
      <c r="T33" s="47" t="s">
        <v>41</v>
      </c>
      <c r="U33" s="48">
        <v>42736</v>
      </c>
      <c r="V33" s="48">
        <v>43465</v>
      </c>
      <c r="W33" s="9"/>
    </row>
    <row r="34" spans="1:23" s="7" customFormat="1" ht="24.75" customHeight="1">
      <c r="A34" s="49">
        <v>19</v>
      </c>
      <c r="B34" s="50" t="s">
        <v>86</v>
      </c>
      <c r="C34" s="50" t="s">
        <v>82</v>
      </c>
      <c r="D34" s="51" t="s">
        <v>123</v>
      </c>
      <c r="E34" s="52"/>
      <c r="F34" s="53" t="s">
        <v>71</v>
      </c>
      <c r="G34" s="54" t="s">
        <v>69</v>
      </c>
      <c r="H34" s="55" t="s">
        <v>124</v>
      </c>
      <c r="I34" s="39">
        <v>5</v>
      </c>
      <c r="J34" s="40" t="s">
        <v>90</v>
      </c>
      <c r="K34" s="41">
        <v>19.55</v>
      </c>
      <c r="L34" s="42">
        <v>0</v>
      </c>
      <c r="M34" s="42">
        <v>0</v>
      </c>
      <c r="N34" s="43">
        <f t="shared" si="0"/>
        <v>19.55</v>
      </c>
      <c r="O34" s="91" t="s">
        <v>91</v>
      </c>
      <c r="P34" s="92" t="s">
        <v>44</v>
      </c>
      <c r="Q34" s="56">
        <v>8510307670</v>
      </c>
      <c r="R34" s="45" t="s">
        <v>39</v>
      </c>
      <c r="S34" s="46" t="s">
        <v>92</v>
      </c>
      <c r="T34" s="47" t="s">
        <v>41</v>
      </c>
      <c r="U34" s="48">
        <v>42736</v>
      </c>
      <c r="V34" s="48">
        <v>43465</v>
      </c>
      <c r="W34" s="9"/>
    </row>
    <row r="35" spans="1:23" s="7" customFormat="1" ht="24.75" customHeight="1">
      <c r="A35" s="49">
        <v>20</v>
      </c>
      <c r="B35" s="50" t="s">
        <v>86</v>
      </c>
      <c r="C35" s="50" t="s">
        <v>82</v>
      </c>
      <c r="D35" s="51" t="s">
        <v>125</v>
      </c>
      <c r="E35" s="52"/>
      <c r="F35" s="53" t="s">
        <v>71</v>
      </c>
      <c r="G35" s="54" t="s">
        <v>69</v>
      </c>
      <c r="H35" s="55" t="s">
        <v>126</v>
      </c>
      <c r="I35" s="39">
        <v>7</v>
      </c>
      <c r="J35" s="40" t="s">
        <v>90</v>
      </c>
      <c r="K35" s="41">
        <v>29.15</v>
      </c>
      <c r="L35" s="42">
        <v>0</v>
      </c>
      <c r="M35" s="42">
        <v>0</v>
      </c>
      <c r="N35" s="43">
        <f t="shared" si="0"/>
        <v>29.15</v>
      </c>
      <c r="O35" s="91" t="s">
        <v>91</v>
      </c>
      <c r="P35" s="92" t="s">
        <v>44</v>
      </c>
      <c r="Q35" s="56">
        <v>8510307670</v>
      </c>
      <c r="R35" s="45" t="s">
        <v>39</v>
      </c>
      <c r="S35" s="46" t="s">
        <v>92</v>
      </c>
      <c r="T35" s="47" t="s">
        <v>41</v>
      </c>
      <c r="U35" s="48">
        <v>42736</v>
      </c>
      <c r="V35" s="48">
        <v>43465</v>
      </c>
      <c r="W35" s="9"/>
    </row>
    <row r="36" spans="1:23" s="7" customFormat="1" ht="24.75" customHeight="1">
      <c r="A36" s="49">
        <v>21</v>
      </c>
      <c r="B36" s="50" t="s">
        <v>86</v>
      </c>
      <c r="C36" s="50" t="s">
        <v>82</v>
      </c>
      <c r="D36" s="51" t="s">
        <v>103</v>
      </c>
      <c r="E36" s="52" t="s">
        <v>64</v>
      </c>
      <c r="F36" s="53" t="s">
        <v>71</v>
      </c>
      <c r="G36" s="54" t="s">
        <v>69</v>
      </c>
      <c r="H36" s="55" t="s">
        <v>127</v>
      </c>
      <c r="I36" s="39">
        <v>4</v>
      </c>
      <c r="J36" s="40" t="s">
        <v>90</v>
      </c>
      <c r="K36" s="41">
        <v>8.47</v>
      </c>
      <c r="L36" s="42">
        <v>0</v>
      </c>
      <c r="M36" s="42">
        <v>0</v>
      </c>
      <c r="N36" s="43">
        <f t="shared" si="0"/>
        <v>8.47</v>
      </c>
      <c r="O36" s="91" t="s">
        <v>91</v>
      </c>
      <c r="P36" s="92" t="s">
        <v>44</v>
      </c>
      <c r="Q36" s="56">
        <v>8510307670</v>
      </c>
      <c r="R36" s="45" t="s">
        <v>39</v>
      </c>
      <c r="S36" s="46" t="s">
        <v>92</v>
      </c>
      <c r="T36" s="47" t="s">
        <v>41</v>
      </c>
      <c r="U36" s="48">
        <v>42736</v>
      </c>
      <c r="V36" s="48">
        <v>43465</v>
      </c>
      <c r="W36" s="9"/>
    </row>
    <row r="37" spans="1:23" s="7" customFormat="1" ht="24.75" customHeight="1">
      <c r="A37" s="49">
        <v>22</v>
      </c>
      <c r="B37" s="50" t="s">
        <v>86</v>
      </c>
      <c r="C37" s="50" t="s">
        <v>82</v>
      </c>
      <c r="D37" s="51" t="s">
        <v>128</v>
      </c>
      <c r="E37" s="52"/>
      <c r="F37" s="53" t="s">
        <v>71</v>
      </c>
      <c r="G37" s="54" t="s">
        <v>69</v>
      </c>
      <c r="H37" s="55" t="s">
        <v>129</v>
      </c>
      <c r="I37" s="39">
        <v>9</v>
      </c>
      <c r="J37" s="40" t="s">
        <v>90</v>
      </c>
      <c r="K37" s="41">
        <v>38.6</v>
      </c>
      <c r="L37" s="42">
        <v>0</v>
      </c>
      <c r="M37" s="42">
        <v>0</v>
      </c>
      <c r="N37" s="43">
        <f t="shared" si="0"/>
        <v>38.6</v>
      </c>
      <c r="O37" s="91" t="s">
        <v>91</v>
      </c>
      <c r="P37" s="92" t="s">
        <v>44</v>
      </c>
      <c r="Q37" s="56">
        <v>8510307670</v>
      </c>
      <c r="R37" s="45" t="s">
        <v>39</v>
      </c>
      <c r="S37" s="46" t="s">
        <v>92</v>
      </c>
      <c r="T37" s="47" t="s">
        <v>41</v>
      </c>
      <c r="U37" s="48">
        <v>42736</v>
      </c>
      <c r="V37" s="48">
        <v>43465</v>
      </c>
      <c r="W37" s="9"/>
    </row>
    <row r="38" spans="1:23" s="7" customFormat="1" ht="24.75" customHeight="1">
      <c r="A38" s="49">
        <v>23</v>
      </c>
      <c r="B38" s="50" t="s">
        <v>86</v>
      </c>
      <c r="C38" s="50" t="s">
        <v>33</v>
      </c>
      <c r="D38" s="51" t="s">
        <v>48</v>
      </c>
      <c r="E38" s="52" t="s">
        <v>130</v>
      </c>
      <c r="F38" s="53" t="s">
        <v>36</v>
      </c>
      <c r="G38" s="54" t="s">
        <v>33</v>
      </c>
      <c r="H38" s="55" t="s">
        <v>131</v>
      </c>
      <c r="I38" s="39">
        <v>27</v>
      </c>
      <c r="J38" s="40" t="s">
        <v>90</v>
      </c>
      <c r="K38" s="41">
        <v>229.06</v>
      </c>
      <c r="L38" s="42">
        <v>0</v>
      </c>
      <c r="M38" s="42">
        <v>0</v>
      </c>
      <c r="N38" s="43">
        <f t="shared" si="0"/>
        <v>229.06</v>
      </c>
      <c r="O38" s="91" t="s">
        <v>91</v>
      </c>
      <c r="P38" s="92" t="s">
        <v>44</v>
      </c>
      <c r="Q38" s="56">
        <v>8510307670</v>
      </c>
      <c r="R38" s="45" t="s">
        <v>39</v>
      </c>
      <c r="S38" s="46" t="s">
        <v>92</v>
      </c>
      <c r="T38" s="47" t="s">
        <v>41</v>
      </c>
      <c r="U38" s="48">
        <v>42736</v>
      </c>
      <c r="V38" s="48">
        <v>43465</v>
      </c>
      <c r="W38" s="9"/>
    </row>
    <row r="39" spans="1:23" s="7" customFormat="1" ht="24.75" customHeight="1">
      <c r="A39" s="49">
        <v>24</v>
      </c>
      <c r="B39" s="50" t="s">
        <v>86</v>
      </c>
      <c r="C39" s="50" t="s">
        <v>33</v>
      </c>
      <c r="D39" s="51" t="s">
        <v>132</v>
      </c>
      <c r="E39" s="52"/>
      <c r="F39" s="53" t="s">
        <v>36</v>
      </c>
      <c r="G39" s="54" t="s">
        <v>33</v>
      </c>
      <c r="H39" s="55" t="s">
        <v>133</v>
      </c>
      <c r="I39" s="39">
        <v>1</v>
      </c>
      <c r="J39" s="40" t="s">
        <v>90</v>
      </c>
      <c r="K39" s="41">
        <v>18.4</v>
      </c>
      <c r="L39" s="42">
        <v>0</v>
      </c>
      <c r="M39" s="42">
        <v>0</v>
      </c>
      <c r="N39" s="43">
        <f t="shared" si="0"/>
        <v>18.4</v>
      </c>
      <c r="O39" s="91" t="s">
        <v>91</v>
      </c>
      <c r="P39" s="92" t="s">
        <v>44</v>
      </c>
      <c r="Q39" s="56">
        <v>8510307670</v>
      </c>
      <c r="R39" s="45" t="s">
        <v>39</v>
      </c>
      <c r="S39" s="46" t="s">
        <v>92</v>
      </c>
      <c r="T39" s="47" t="s">
        <v>41</v>
      </c>
      <c r="U39" s="48">
        <v>42736</v>
      </c>
      <c r="V39" s="48">
        <v>43465</v>
      </c>
      <c r="W39" s="9"/>
    </row>
    <row r="40" spans="1:23" s="7" customFormat="1" ht="24.75" customHeight="1">
      <c r="A40" s="49">
        <v>25</v>
      </c>
      <c r="B40" s="50" t="s">
        <v>86</v>
      </c>
      <c r="C40" s="50" t="s">
        <v>33</v>
      </c>
      <c r="D40" s="51" t="s">
        <v>134</v>
      </c>
      <c r="E40" s="52"/>
      <c r="F40" s="53" t="s">
        <v>36</v>
      </c>
      <c r="G40" s="54" t="s">
        <v>33</v>
      </c>
      <c r="H40" s="55" t="s">
        <v>135</v>
      </c>
      <c r="I40" s="39">
        <v>27</v>
      </c>
      <c r="J40" s="40" t="s">
        <v>90</v>
      </c>
      <c r="K40" s="41">
        <v>133.37</v>
      </c>
      <c r="L40" s="42">
        <v>0</v>
      </c>
      <c r="M40" s="42">
        <v>0</v>
      </c>
      <c r="N40" s="43">
        <f t="shared" si="0"/>
        <v>133.37</v>
      </c>
      <c r="O40" s="91" t="s">
        <v>91</v>
      </c>
      <c r="P40" s="92" t="s">
        <v>44</v>
      </c>
      <c r="Q40" s="56">
        <v>8510307670</v>
      </c>
      <c r="R40" s="45" t="s">
        <v>39</v>
      </c>
      <c r="S40" s="46" t="s">
        <v>92</v>
      </c>
      <c r="T40" s="47" t="s">
        <v>41</v>
      </c>
      <c r="U40" s="48">
        <v>42736</v>
      </c>
      <c r="V40" s="48">
        <v>43465</v>
      </c>
      <c r="W40" s="9"/>
    </row>
    <row r="41" spans="1:23" s="7" customFormat="1" ht="24.75" customHeight="1">
      <c r="A41" s="49">
        <v>26</v>
      </c>
      <c r="B41" s="50" t="s">
        <v>86</v>
      </c>
      <c r="C41" s="50" t="s">
        <v>33</v>
      </c>
      <c r="D41" s="51" t="s">
        <v>136</v>
      </c>
      <c r="E41" s="52" t="s">
        <v>53</v>
      </c>
      <c r="F41" s="53" t="s">
        <v>36</v>
      </c>
      <c r="G41" s="54" t="s">
        <v>33</v>
      </c>
      <c r="H41" s="55" t="s">
        <v>137</v>
      </c>
      <c r="I41" s="39">
        <v>11</v>
      </c>
      <c r="J41" s="40" t="s">
        <v>90</v>
      </c>
      <c r="K41" s="41">
        <v>40.58</v>
      </c>
      <c r="L41" s="42">
        <v>0</v>
      </c>
      <c r="M41" s="42">
        <v>0</v>
      </c>
      <c r="N41" s="43">
        <f t="shared" si="0"/>
        <v>40.58</v>
      </c>
      <c r="O41" s="91" t="s">
        <v>91</v>
      </c>
      <c r="P41" s="92" t="s">
        <v>44</v>
      </c>
      <c r="Q41" s="56">
        <v>8510307670</v>
      </c>
      <c r="R41" s="45" t="s">
        <v>39</v>
      </c>
      <c r="S41" s="46" t="s">
        <v>92</v>
      </c>
      <c r="T41" s="47" t="s">
        <v>41</v>
      </c>
      <c r="U41" s="48">
        <v>42736</v>
      </c>
      <c r="V41" s="48">
        <v>43465</v>
      </c>
      <c r="W41" s="9"/>
    </row>
    <row r="42" spans="1:23" s="7" customFormat="1" ht="24.75" customHeight="1">
      <c r="A42" s="49">
        <v>27</v>
      </c>
      <c r="B42" s="50" t="s">
        <v>86</v>
      </c>
      <c r="C42" s="50" t="s">
        <v>33</v>
      </c>
      <c r="D42" s="51" t="s">
        <v>59</v>
      </c>
      <c r="E42" s="52"/>
      <c r="F42" s="53" t="s">
        <v>36</v>
      </c>
      <c r="G42" s="54" t="s">
        <v>33</v>
      </c>
      <c r="H42" s="55" t="s">
        <v>138</v>
      </c>
      <c r="I42" s="39">
        <v>3</v>
      </c>
      <c r="J42" s="40" t="s">
        <v>90</v>
      </c>
      <c r="K42" s="41">
        <v>4.88</v>
      </c>
      <c r="L42" s="42">
        <v>0</v>
      </c>
      <c r="M42" s="42">
        <v>0</v>
      </c>
      <c r="N42" s="43">
        <f t="shared" si="0"/>
        <v>4.88</v>
      </c>
      <c r="O42" s="91" t="s">
        <v>91</v>
      </c>
      <c r="P42" s="92" t="s">
        <v>44</v>
      </c>
      <c r="Q42" s="56">
        <v>8510307670</v>
      </c>
      <c r="R42" s="45" t="s">
        <v>39</v>
      </c>
      <c r="S42" s="46" t="s">
        <v>92</v>
      </c>
      <c r="T42" s="47" t="s">
        <v>41</v>
      </c>
      <c r="U42" s="48">
        <v>42736</v>
      </c>
      <c r="V42" s="48">
        <v>43465</v>
      </c>
      <c r="W42" s="9"/>
    </row>
    <row r="43" spans="1:23" s="7" customFormat="1" ht="24.75" customHeight="1">
      <c r="A43" s="49">
        <v>28</v>
      </c>
      <c r="B43" s="50" t="s">
        <v>86</v>
      </c>
      <c r="C43" s="50" t="s">
        <v>33</v>
      </c>
      <c r="D43" s="51" t="s">
        <v>139</v>
      </c>
      <c r="E43" s="52"/>
      <c r="F43" s="53" t="s">
        <v>36</v>
      </c>
      <c r="G43" s="54" t="s">
        <v>33</v>
      </c>
      <c r="H43" s="55" t="s">
        <v>140</v>
      </c>
      <c r="I43" s="39">
        <v>17</v>
      </c>
      <c r="J43" s="40" t="s">
        <v>90</v>
      </c>
      <c r="K43" s="41">
        <v>81.64</v>
      </c>
      <c r="L43" s="42">
        <v>0</v>
      </c>
      <c r="M43" s="42">
        <v>0</v>
      </c>
      <c r="N43" s="43">
        <f t="shared" si="0"/>
        <v>81.64</v>
      </c>
      <c r="O43" s="91" t="s">
        <v>91</v>
      </c>
      <c r="P43" s="92" t="s">
        <v>44</v>
      </c>
      <c r="Q43" s="56">
        <v>8510307670</v>
      </c>
      <c r="R43" s="45" t="s">
        <v>39</v>
      </c>
      <c r="S43" s="46" t="s">
        <v>92</v>
      </c>
      <c r="T43" s="47" t="s">
        <v>41</v>
      </c>
      <c r="U43" s="48">
        <v>42736</v>
      </c>
      <c r="V43" s="48">
        <v>43465</v>
      </c>
      <c r="W43" s="9"/>
    </row>
    <row r="44" spans="1:23" s="7" customFormat="1" ht="24.75" customHeight="1">
      <c r="A44" s="49">
        <v>29</v>
      </c>
      <c r="B44" s="50" t="s">
        <v>86</v>
      </c>
      <c r="C44" s="50" t="s">
        <v>33</v>
      </c>
      <c r="D44" s="51" t="s">
        <v>141</v>
      </c>
      <c r="E44" s="52"/>
      <c r="F44" s="53" t="s">
        <v>36</v>
      </c>
      <c r="G44" s="54" t="s">
        <v>33</v>
      </c>
      <c r="H44" s="55" t="s">
        <v>142</v>
      </c>
      <c r="I44" s="39">
        <v>11</v>
      </c>
      <c r="J44" s="40" t="s">
        <v>90</v>
      </c>
      <c r="K44" s="41">
        <v>52.55</v>
      </c>
      <c r="L44" s="42">
        <v>0</v>
      </c>
      <c r="M44" s="42">
        <v>0</v>
      </c>
      <c r="N44" s="43">
        <f t="shared" si="0"/>
        <v>52.55</v>
      </c>
      <c r="O44" s="91" t="s">
        <v>91</v>
      </c>
      <c r="P44" s="92" t="s">
        <v>44</v>
      </c>
      <c r="Q44" s="56">
        <v>8510307670</v>
      </c>
      <c r="R44" s="45" t="s">
        <v>39</v>
      </c>
      <c r="S44" s="46" t="s">
        <v>92</v>
      </c>
      <c r="T44" s="47" t="s">
        <v>41</v>
      </c>
      <c r="U44" s="48">
        <v>42736</v>
      </c>
      <c r="V44" s="48">
        <v>43465</v>
      </c>
      <c r="W44" s="9"/>
    </row>
    <row r="45" spans="1:23" s="7" customFormat="1" ht="24.75" customHeight="1">
      <c r="A45" s="49">
        <v>30</v>
      </c>
      <c r="B45" s="50" t="s">
        <v>86</v>
      </c>
      <c r="C45" s="50" t="s">
        <v>33</v>
      </c>
      <c r="D45" s="51" t="s">
        <v>143</v>
      </c>
      <c r="E45" s="52"/>
      <c r="F45" s="53" t="s">
        <v>36</v>
      </c>
      <c r="G45" s="54" t="s">
        <v>33</v>
      </c>
      <c r="H45" s="55" t="s">
        <v>144</v>
      </c>
      <c r="I45" s="39">
        <v>7</v>
      </c>
      <c r="J45" s="40" t="s">
        <v>90</v>
      </c>
      <c r="K45" s="41">
        <v>30.93</v>
      </c>
      <c r="L45" s="42">
        <v>0</v>
      </c>
      <c r="M45" s="42">
        <v>0</v>
      </c>
      <c r="N45" s="43">
        <f t="shared" si="0"/>
        <v>30.93</v>
      </c>
      <c r="O45" s="91" t="s">
        <v>91</v>
      </c>
      <c r="P45" s="92" t="s">
        <v>44</v>
      </c>
      <c r="Q45" s="56">
        <v>8510307670</v>
      </c>
      <c r="R45" s="45" t="s">
        <v>39</v>
      </c>
      <c r="S45" s="46" t="s">
        <v>92</v>
      </c>
      <c r="T45" s="47" t="s">
        <v>41</v>
      </c>
      <c r="U45" s="48">
        <v>42736</v>
      </c>
      <c r="V45" s="48">
        <v>43465</v>
      </c>
      <c r="W45" s="9"/>
    </row>
    <row r="46" spans="1:23" s="7" customFormat="1" ht="24.75" customHeight="1">
      <c r="A46" s="49">
        <v>31</v>
      </c>
      <c r="B46" s="50" t="s">
        <v>86</v>
      </c>
      <c r="C46" s="50" t="s">
        <v>33</v>
      </c>
      <c r="D46" s="51" t="s">
        <v>80</v>
      </c>
      <c r="E46" s="52"/>
      <c r="F46" s="53" t="s">
        <v>36</v>
      </c>
      <c r="G46" s="54" t="s">
        <v>33</v>
      </c>
      <c r="H46" s="55" t="s">
        <v>145</v>
      </c>
      <c r="I46" s="39">
        <v>27</v>
      </c>
      <c r="J46" s="40" t="s">
        <v>90</v>
      </c>
      <c r="K46" s="41">
        <v>106.62</v>
      </c>
      <c r="L46" s="42">
        <v>0</v>
      </c>
      <c r="M46" s="42">
        <v>0</v>
      </c>
      <c r="N46" s="43">
        <f t="shared" si="0"/>
        <v>106.62</v>
      </c>
      <c r="O46" s="91" t="s">
        <v>91</v>
      </c>
      <c r="P46" s="92" t="s">
        <v>44</v>
      </c>
      <c r="Q46" s="56">
        <v>8510307670</v>
      </c>
      <c r="R46" s="45" t="s">
        <v>39</v>
      </c>
      <c r="S46" s="46" t="s">
        <v>92</v>
      </c>
      <c r="T46" s="47" t="s">
        <v>41</v>
      </c>
      <c r="U46" s="48">
        <v>42736</v>
      </c>
      <c r="V46" s="48">
        <v>43465</v>
      </c>
      <c r="W46" s="9"/>
    </row>
    <row r="47" spans="1:23" s="7" customFormat="1" ht="24.75" customHeight="1">
      <c r="A47" s="49">
        <v>32</v>
      </c>
      <c r="B47" s="50" t="s">
        <v>86</v>
      </c>
      <c r="C47" s="50" t="s">
        <v>33</v>
      </c>
      <c r="D47" s="51" t="s">
        <v>146</v>
      </c>
      <c r="E47" s="52"/>
      <c r="F47" s="53" t="s">
        <v>36</v>
      </c>
      <c r="G47" s="54" t="s">
        <v>33</v>
      </c>
      <c r="H47" s="55" t="s">
        <v>147</v>
      </c>
      <c r="I47" s="39">
        <v>11</v>
      </c>
      <c r="J47" s="40" t="s">
        <v>90</v>
      </c>
      <c r="K47" s="41">
        <v>58.35</v>
      </c>
      <c r="L47" s="42">
        <v>0</v>
      </c>
      <c r="M47" s="42">
        <v>0</v>
      </c>
      <c r="N47" s="43">
        <f t="shared" si="0"/>
        <v>58.35</v>
      </c>
      <c r="O47" s="91" t="s">
        <v>91</v>
      </c>
      <c r="P47" s="92" t="s">
        <v>44</v>
      </c>
      <c r="Q47" s="56">
        <v>8510307670</v>
      </c>
      <c r="R47" s="45" t="s">
        <v>39</v>
      </c>
      <c r="S47" s="46" t="s">
        <v>92</v>
      </c>
      <c r="T47" s="47" t="s">
        <v>41</v>
      </c>
      <c r="U47" s="48">
        <v>42736</v>
      </c>
      <c r="V47" s="48">
        <v>43465</v>
      </c>
      <c r="W47" s="9"/>
    </row>
    <row r="48" spans="1:23" s="7" customFormat="1" ht="24.75" customHeight="1">
      <c r="A48" s="49">
        <v>33</v>
      </c>
      <c r="B48" s="50" t="s">
        <v>86</v>
      </c>
      <c r="C48" s="50" t="s">
        <v>33</v>
      </c>
      <c r="D48" s="51" t="s">
        <v>54</v>
      </c>
      <c r="E48" s="52" t="s">
        <v>148</v>
      </c>
      <c r="F48" s="53" t="s">
        <v>36</v>
      </c>
      <c r="G48" s="54" t="s">
        <v>33</v>
      </c>
      <c r="H48" s="55" t="s">
        <v>149</v>
      </c>
      <c r="I48" s="39">
        <v>7</v>
      </c>
      <c r="J48" s="40" t="s">
        <v>90</v>
      </c>
      <c r="K48" s="41">
        <v>37.44</v>
      </c>
      <c r="L48" s="42">
        <v>0</v>
      </c>
      <c r="M48" s="42">
        <v>0</v>
      </c>
      <c r="N48" s="43">
        <f t="shared" si="0"/>
        <v>37.44</v>
      </c>
      <c r="O48" s="91" t="s">
        <v>91</v>
      </c>
      <c r="P48" s="92" t="s">
        <v>44</v>
      </c>
      <c r="Q48" s="56">
        <v>8510307670</v>
      </c>
      <c r="R48" s="45" t="s">
        <v>39</v>
      </c>
      <c r="S48" s="46" t="s">
        <v>92</v>
      </c>
      <c r="T48" s="47" t="s">
        <v>41</v>
      </c>
      <c r="U48" s="48">
        <v>42736</v>
      </c>
      <c r="V48" s="48">
        <v>43465</v>
      </c>
      <c r="W48" s="9"/>
    </row>
    <row r="49" spans="1:23" s="7" customFormat="1" ht="24.75" customHeight="1">
      <c r="A49" s="49">
        <v>34</v>
      </c>
      <c r="B49" s="50" t="s">
        <v>86</v>
      </c>
      <c r="C49" s="50" t="s">
        <v>33</v>
      </c>
      <c r="D49" s="51" t="s">
        <v>54</v>
      </c>
      <c r="E49" s="52" t="s">
        <v>63</v>
      </c>
      <c r="F49" s="53" t="s">
        <v>36</v>
      </c>
      <c r="G49" s="54" t="s">
        <v>33</v>
      </c>
      <c r="H49" s="55" t="s">
        <v>150</v>
      </c>
      <c r="I49" s="39">
        <v>7</v>
      </c>
      <c r="J49" s="40" t="s">
        <v>90</v>
      </c>
      <c r="K49" s="41">
        <v>20.69</v>
      </c>
      <c r="L49" s="42">
        <v>0</v>
      </c>
      <c r="M49" s="42">
        <v>0</v>
      </c>
      <c r="N49" s="43">
        <f t="shared" si="0"/>
        <v>20.69</v>
      </c>
      <c r="O49" s="91" t="s">
        <v>91</v>
      </c>
      <c r="P49" s="92" t="s">
        <v>44</v>
      </c>
      <c r="Q49" s="56">
        <v>8510307670</v>
      </c>
      <c r="R49" s="45" t="s">
        <v>39</v>
      </c>
      <c r="S49" s="46" t="s">
        <v>92</v>
      </c>
      <c r="T49" s="47" t="s">
        <v>41</v>
      </c>
      <c r="U49" s="48">
        <v>42736</v>
      </c>
      <c r="V49" s="48">
        <v>43465</v>
      </c>
      <c r="W49" s="9"/>
    </row>
    <row r="50" spans="1:23" s="7" customFormat="1" ht="24.75" customHeight="1">
      <c r="A50" s="49">
        <v>35</v>
      </c>
      <c r="B50" s="50" t="s">
        <v>86</v>
      </c>
      <c r="C50" s="50" t="s">
        <v>33</v>
      </c>
      <c r="D50" s="51" t="s">
        <v>54</v>
      </c>
      <c r="E50" s="52" t="s">
        <v>151</v>
      </c>
      <c r="F50" s="53" t="s">
        <v>36</v>
      </c>
      <c r="G50" s="54" t="s">
        <v>33</v>
      </c>
      <c r="H50" s="55" t="s">
        <v>152</v>
      </c>
      <c r="I50" s="39">
        <v>11</v>
      </c>
      <c r="J50" s="40" t="s">
        <v>90</v>
      </c>
      <c r="K50" s="41">
        <v>82.17</v>
      </c>
      <c r="L50" s="42">
        <v>0</v>
      </c>
      <c r="M50" s="42">
        <v>0</v>
      </c>
      <c r="N50" s="43">
        <f t="shared" si="0"/>
        <v>82.17</v>
      </c>
      <c r="O50" s="91" t="s">
        <v>91</v>
      </c>
      <c r="P50" s="92" t="s">
        <v>44</v>
      </c>
      <c r="Q50" s="56">
        <v>8510307670</v>
      </c>
      <c r="R50" s="45" t="s">
        <v>39</v>
      </c>
      <c r="S50" s="46" t="s">
        <v>92</v>
      </c>
      <c r="T50" s="47" t="s">
        <v>41</v>
      </c>
      <c r="U50" s="48">
        <v>42736</v>
      </c>
      <c r="V50" s="48">
        <v>43465</v>
      </c>
      <c r="W50" s="9"/>
    </row>
    <row r="51" spans="1:23" s="7" customFormat="1" ht="24.75" customHeight="1">
      <c r="A51" s="49">
        <v>36</v>
      </c>
      <c r="B51" s="50" t="s">
        <v>86</v>
      </c>
      <c r="C51" s="50" t="s">
        <v>33</v>
      </c>
      <c r="D51" s="51" t="s">
        <v>153</v>
      </c>
      <c r="E51" s="52"/>
      <c r="F51" s="53" t="s">
        <v>36</v>
      </c>
      <c r="G51" s="54" t="s">
        <v>33</v>
      </c>
      <c r="H51" s="55" t="s">
        <v>154</v>
      </c>
      <c r="I51" s="39">
        <v>14</v>
      </c>
      <c r="J51" s="40" t="s">
        <v>90</v>
      </c>
      <c r="K51" s="41">
        <v>88.36</v>
      </c>
      <c r="L51" s="42">
        <v>0</v>
      </c>
      <c r="M51" s="42">
        <v>0</v>
      </c>
      <c r="N51" s="43">
        <f t="shared" si="0"/>
        <v>88.36</v>
      </c>
      <c r="O51" s="91" t="s">
        <v>91</v>
      </c>
      <c r="P51" s="92" t="s">
        <v>44</v>
      </c>
      <c r="Q51" s="56">
        <v>8510307670</v>
      </c>
      <c r="R51" s="45" t="s">
        <v>39</v>
      </c>
      <c r="S51" s="46" t="s">
        <v>92</v>
      </c>
      <c r="T51" s="47" t="s">
        <v>41</v>
      </c>
      <c r="U51" s="48">
        <v>42736</v>
      </c>
      <c r="V51" s="48">
        <v>43465</v>
      </c>
      <c r="W51" s="9"/>
    </row>
    <row r="52" spans="1:23" s="7" customFormat="1" ht="24.75" customHeight="1">
      <c r="A52" s="49">
        <v>37</v>
      </c>
      <c r="B52" s="50" t="s">
        <v>86</v>
      </c>
      <c r="C52" s="50" t="s">
        <v>33</v>
      </c>
      <c r="D52" s="51" t="s">
        <v>57</v>
      </c>
      <c r="E52" s="52" t="s">
        <v>155</v>
      </c>
      <c r="F52" s="53" t="s">
        <v>36</v>
      </c>
      <c r="G52" s="54" t="s">
        <v>33</v>
      </c>
      <c r="H52" s="55" t="s">
        <v>156</v>
      </c>
      <c r="I52" s="39">
        <v>11</v>
      </c>
      <c r="J52" s="40" t="s">
        <v>90</v>
      </c>
      <c r="K52" s="41">
        <v>47.92</v>
      </c>
      <c r="L52" s="42">
        <v>0</v>
      </c>
      <c r="M52" s="42">
        <v>0</v>
      </c>
      <c r="N52" s="43">
        <f t="shared" si="0"/>
        <v>47.92</v>
      </c>
      <c r="O52" s="91" t="s">
        <v>91</v>
      </c>
      <c r="P52" s="92" t="s">
        <v>44</v>
      </c>
      <c r="Q52" s="56">
        <v>8510307670</v>
      </c>
      <c r="R52" s="45" t="s">
        <v>39</v>
      </c>
      <c r="S52" s="46" t="s">
        <v>92</v>
      </c>
      <c r="T52" s="47" t="s">
        <v>41</v>
      </c>
      <c r="U52" s="48">
        <v>42736</v>
      </c>
      <c r="V52" s="48">
        <v>43465</v>
      </c>
      <c r="W52" s="9"/>
    </row>
    <row r="53" spans="1:23" s="7" customFormat="1" ht="24.75" customHeight="1">
      <c r="A53" s="49">
        <v>38</v>
      </c>
      <c r="B53" s="50" t="s">
        <v>86</v>
      </c>
      <c r="C53" s="50" t="s">
        <v>33</v>
      </c>
      <c r="D53" s="51" t="s">
        <v>57</v>
      </c>
      <c r="E53" s="52" t="s">
        <v>51</v>
      </c>
      <c r="F53" s="53" t="s">
        <v>36</v>
      </c>
      <c r="G53" s="54" t="s">
        <v>33</v>
      </c>
      <c r="H53" s="55" t="s">
        <v>157</v>
      </c>
      <c r="I53" s="39">
        <v>9</v>
      </c>
      <c r="J53" s="40" t="s">
        <v>90</v>
      </c>
      <c r="K53" s="41">
        <v>57.9</v>
      </c>
      <c r="L53" s="42">
        <v>0</v>
      </c>
      <c r="M53" s="42">
        <v>0</v>
      </c>
      <c r="N53" s="43">
        <f t="shared" si="0"/>
        <v>57.9</v>
      </c>
      <c r="O53" s="91" t="s">
        <v>91</v>
      </c>
      <c r="P53" s="92" t="s">
        <v>44</v>
      </c>
      <c r="Q53" s="56">
        <v>8510307670</v>
      </c>
      <c r="R53" s="45" t="s">
        <v>39</v>
      </c>
      <c r="S53" s="46" t="s">
        <v>92</v>
      </c>
      <c r="T53" s="47" t="s">
        <v>41</v>
      </c>
      <c r="U53" s="48">
        <v>42736</v>
      </c>
      <c r="V53" s="48">
        <v>43465</v>
      </c>
      <c r="W53" s="9"/>
    </row>
    <row r="54" spans="1:23" s="7" customFormat="1" ht="24.75" customHeight="1">
      <c r="A54" s="49">
        <v>39</v>
      </c>
      <c r="B54" s="50" t="s">
        <v>86</v>
      </c>
      <c r="C54" s="50" t="s">
        <v>33</v>
      </c>
      <c r="D54" s="51" t="s">
        <v>158</v>
      </c>
      <c r="E54" s="52"/>
      <c r="F54" s="53" t="s">
        <v>36</v>
      </c>
      <c r="G54" s="54" t="s">
        <v>33</v>
      </c>
      <c r="H54" s="55" t="s">
        <v>159</v>
      </c>
      <c r="I54" s="39">
        <v>4</v>
      </c>
      <c r="J54" s="40" t="s">
        <v>90</v>
      </c>
      <c r="K54" s="41">
        <v>46.52</v>
      </c>
      <c r="L54" s="42">
        <v>0</v>
      </c>
      <c r="M54" s="42">
        <v>0</v>
      </c>
      <c r="N54" s="43">
        <f t="shared" si="0"/>
        <v>46.52</v>
      </c>
      <c r="O54" s="91" t="s">
        <v>91</v>
      </c>
      <c r="P54" s="92" t="s">
        <v>44</v>
      </c>
      <c r="Q54" s="56">
        <v>8510307670</v>
      </c>
      <c r="R54" s="45" t="s">
        <v>39</v>
      </c>
      <c r="S54" s="46" t="s">
        <v>92</v>
      </c>
      <c r="T54" s="47" t="s">
        <v>41</v>
      </c>
      <c r="U54" s="48">
        <v>42736</v>
      </c>
      <c r="V54" s="48">
        <v>43465</v>
      </c>
      <c r="W54" s="9"/>
    </row>
    <row r="55" spans="1:23" s="7" customFormat="1" ht="24.75" customHeight="1">
      <c r="A55" s="49">
        <v>40</v>
      </c>
      <c r="B55" s="50" t="s">
        <v>86</v>
      </c>
      <c r="C55" s="50" t="s">
        <v>33</v>
      </c>
      <c r="D55" s="51" t="s">
        <v>160</v>
      </c>
      <c r="E55" s="52" t="s">
        <v>55</v>
      </c>
      <c r="F55" s="53" t="s">
        <v>36</v>
      </c>
      <c r="G55" s="54" t="s">
        <v>33</v>
      </c>
      <c r="H55" s="55" t="s">
        <v>161</v>
      </c>
      <c r="I55" s="39">
        <v>27</v>
      </c>
      <c r="J55" s="40" t="s">
        <v>90</v>
      </c>
      <c r="K55" s="41">
        <v>112.15</v>
      </c>
      <c r="L55" s="42">
        <v>0</v>
      </c>
      <c r="M55" s="42">
        <v>0</v>
      </c>
      <c r="N55" s="43">
        <f t="shared" si="0"/>
        <v>112.15</v>
      </c>
      <c r="O55" s="91" t="s">
        <v>91</v>
      </c>
      <c r="P55" s="92" t="s">
        <v>44</v>
      </c>
      <c r="Q55" s="56">
        <v>8510307670</v>
      </c>
      <c r="R55" s="45" t="s">
        <v>39</v>
      </c>
      <c r="S55" s="46" t="s">
        <v>92</v>
      </c>
      <c r="T55" s="47" t="s">
        <v>41</v>
      </c>
      <c r="U55" s="48">
        <v>42736</v>
      </c>
      <c r="V55" s="48">
        <v>43465</v>
      </c>
      <c r="W55" s="9"/>
    </row>
    <row r="56" spans="1:23" s="7" customFormat="1" ht="24.75" customHeight="1">
      <c r="A56" s="49">
        <v>41</v>
      </c>
      <c r="B56" s="50" t="s">
        <v>86</v>
      </c>
      <c r="C56" s="50" t="s">
        <v>33</v>
      </c>
      <c r="D56" s="51" t="s">
        <v>47</v>
      </c>
      <c r="E56" s="52"/>
      <c r="F56" s="53" t="s">
        <v>36</v>
      </c>
      <c r="G56" s="54" t="s">
        <v>33</v>
      </c>
      <c r="H56" s="55" t="s">
        <v>162</v>
      </c>
      <c r="I56" s="39">
        <v>11</v>
      </c>
      <c r="J56" s="40" t="s">
        <v>90</v>
      </c>
      <c r="K56" s="41">
        <v>41.14</v>
      </c>
      <c r="L56" s="42">
        <v>0</v>
      </c>
      <c r="M56" s="42">
        <v>0</v>
      </c>
      <c r="N56" s="43">
        <f t="shared" si="0"/>
        <v>41.14</v>
      </c>
      <c r="O56" s="91" t="s">
        <v>91</v>
      </c>
      <c r="P56" s="92" t="s">
        <v>44</v>
      </c>
      <c r="Q56" s="56">
        <v>8510307670</v>
      </c>
      <c r="R56" s="45" t="s">
        <v>39</v>
      </c>
      <c r="S56" s="46" t="s">
        <v>92</v>
      </c>
      <c r="T56" s="47" t="s">
        <v>41</v>
      </c>
      <c r="U56" s="48">
        <v>42736</v>
      </c>
      <c r="V56" s="48">
        <v>43465</v>
      </c>
      <c r="W56" s="9"/>
    </row>
    <row r="57" spans="1:23" s="7" customFormat="1" ht="24.75" customHeight="1">
      <c r="A57" s="49">
        <v>42</v>
      </c>
      <c r="B57" s="50" t="s">
        <v>86</v>
      </c>
      <c r="C57" s="50" t="s">
        <v>33</v>
      </c>
      <c r="D57" s="51" t="s">
        <v>163</v>
      </c>
      <c r="E57" s="52"/>
      <c r="F57" s="53" t="s">
        <v>36</v>
      </c>
      <c r="G57" s="54" t="s">
        <v>33</v>
      </c>
      <c r="H57" s="55" t="s">
        <v>164</v>
      </c>
      <c r="I57" s="39">
        <v>1</v>
      </c>
      <c r="J57" s="40" t="s">
        <v>90</v>
      </c>
      <c r="K57" s="41">
        <v>5.41</v>
      </c>
      <c r="L57" s="42">
        <v>0</v>
      </c>
      <c r="M57" s="42">
        <v>0</v>
      </c>
      <c r="N57" s="43">
        <f t="shared" si="0"/>
        <v>5.41</v>
      </c>
      <c r="O57" s="91" t="s">
        <v>91</v>
      </c>
      <c r="P57" s="92" t="s">
        <v>44</v>
      </c>
      <c r="Q57" s="56">
        <v>8510307670</v>
      </c>
      <c r="R57" s="45" t="s">
        <v>39</v>
      </c>
      <c r="S57" s="46" t="s">
        <v>92</v>
      </c>
      <c r="T57" s="47" t="s">
        <v>41</v>
      </c>
      <c r="U57" s="48">
        <v>42736</v>
      </c>
      <c r="V57" s="48">
        <v>43465</v>
      </c>
      <c r="W57" s="9"/>
    </row>
    <row r="58" spans="1:23" s="7" customFormat="1" ht="24.75" customHeight="1">
      <c r="A58" s="49">
        <v>43</v>
      </c>
      <c r="B58" s="50" t="s">
        <v>86</v>
      </c>
      <c r="C58" s="50" t="s">
        <v>33</v>
      </c>
      <c r="D58" s="51" t="s">
        <v>34</v>
      </c>
      <c r="E58" s="52" t="s">
        <v>165</v>
      </c>
      <c r="F58" s="53" t="s">
        <v>36</v>
      </c>
      <c r="G58" s="54" t="s">
        <v>33</v>
      </c>
      <c r="H58" s="55" t="s">
        <v>166</v>
      </c>
      <c r="I58" s="39">
        <v>14</v>
      </c>
      <c r="J58" s="40" t="s">
        <v>90</v>
      </c>
      <c r="K58" s="41">
        <v>39.96</v>
      </c>
      <c r="L58" s="42">
        <v>0</v>
      </c>
      <c r="M58" s="42">
        <v>0</v>
      </c>
      <c r="N58" s="43">
        <f t="shared" si="0"/>
        <v>39.96</v>
      </c>
      <c r="O58" s="91" t="s">
        <v>91</v>
      </c>
      <c r="P58" s="92" t="s">
        <v>44</v>
      </c>
      <c r="Q58" s="56">
        <v>8510307670</v>
      </c>
      <c r="R58" s="45" t="s">
        <v>39</v>
      </c>
      <c r="S58" s="46" t="s">
        <v>92</v>
      </c>
      <c r="T58" s="47" t="s">
        <v>41</v>
      </c>
      <c r="U58" s="48">
        <v>42736</v>
      </c>
      <c r="V58" s="48">
        <v>43465</v>
      </c>
      <c r="W58" s="9"/>
    </row>
    <row r="59" spans="1:23" s="7" customFormat="1" ht="24.75" customHeight="1">
      <c r="A59" s="49">
        <v>44</v>
      </c>
      <c r="B59" s="50" t="s">
        <v>86</v>
      </c>
      <c r="C59" s="50" t="s">
        <v>33</v>
      </c>
      <c r="D59" s="51" t="s">
        <v>34</v>
      </c>
      <c r="E59" s="52"/>
      <c r="F59" s="53" t="s">
        <v>36</v>
      </c>
      <c r="G59" s="54" t="s">
        <v>33</v>
      </c>
      <c r="H59" s="55" t="s">
        <v>167</v>
      </c>
      <c r="I59" s="39">
        <v>22</v>
      </c>
      <c r="J59" s="40" t="s">
        <v>90</v>
      </c>
      <c r="K59" s="41">
        <v>65.17</v>
      </c>
      <c r="L59" s="42">
        <v>0</v>
      </c>
      <c r="M59" s="42">
        <v>0</v>
      </c>
      <c r="N59" s="43">
        <f t="shared" si="0"/>
        <v>65.17</v>
      </c>
      <c r="O59" s="91" t="s">
        <v>91</v>
      </c>
      <c r="P59" s="92" t="s">
        <v>44</v>
      </c>
      <c r="Q59" s="56">
        <v>8510307670</v>
      </c>
      <c r="R59" s="45" t="s">
        <v>39</v>
      </c>
      <c r="S59" s="46" t="s">
        <v>92</v>
      </c>
      <c r="T59" s="47" t="s">
        <v>41</v>
      </c>
      <c r="U59" s="48">
        <v>42736</v>
      </c>
      <c r="V59" s="48">
        <v>43465</v>
      </c>
      <c r="W59" s="9"/>
    </row>
    <row r="60" spans="1:23" s="7" customFormat="1" ht="24.75" customHeight="1">
      <c r="A60" s="49">
        <v>45</v>
      </c>
      <c r="B60" s="50" t="s">
        <v>86</v>
      </c>
      <c r="C60" s="50" t="s">
        <v>33</v>
      </c>
      <c r="D60" s="51" t="s">
        <v>74</v>
      </c>
      <c r="E60" s="52" t="s">
        <v>168</v>
      </c>
      <c r="F60" s="53" t="s">
        <v>36</v>
      </c>
      <c r="G60" s="54" t="s">
        <v>33</v>
      </c>
      <c r="H60" s="55" t="s">
        <v>169</v>
      </c>
      <c r="I60" s="39">
        <v>27</v>
      </c>
      <c r="J60" s="40" t="s">
        <v>90</v>
      </c>
      <c r="K60" s="41">
        <v>99.4</v>
      </c>
      <c r="L60" s="42">
        <v>0</v>
      </c>
      <c r="M60" s="42">
        <v>0</v>
      </c>
      <c r="N60" s="43">
        <f t="shared" si="0"/>
        <v>99.4</v>
      </c>
      <c r="O60" s="91" t="s">
        <v>91</v>
      </c>
      <c r="P60" s="92" t="s">
        <v>44</v>
      </c>
      <c r="Q60" s="56">
        <v>8510307670</v>
      </c>
      <c r="R60" s="45" t="s">
        <v>39</v>
      </c>
      <c r="S60" s="46" t="s">
        <v>92</v>
      </c>
      <c r="T60" s="47" t="s">
        <v>41</v>
      </c>
      <c r="U60" s="48">
        <v>42736</v>
      </c>
      <c r="V60" s="48">
        <v>43465</v>
      </c>
      <c r="W60" s="9"/>
    </row>
    <row r="61" spans="1:23" s="7" customFormat="1" ht="24.75" customHeight="1">
      <c r="A61" s="49">
        <v>46</v>
      </c>
      <c r="B61" s="50" t="s">
        <v>86</v>
      </c>
      <c r="C61" s="50" t="s">
        <v>33</v>
      </c>
      <c r="D61" s="51" t="s">
        <v>52</v>
      </c>
      <c r="E61" s="52"/>
      <c r="F61" s="53" t="s">
        <v>36</v>
      </c>
      <c r="G61" s="54" t="s">
        <v>33</v>
      </c>
      <c r="H61" s="55" t="s">
        <v>170</v>
      </c>
      <c r="I61" s="39">
        <v>14</v>
      </c>
      <c r="J61" s="40" t="s">
        <v>90</v>
      </c>
      <c r="K61" s="41">
        <v>59.74</v>
      </c>
      <c r="L61" s="42">
        <v>0</v>
      </c>
      <c r="M61" s="42">
        <v>0</v>
      </c>
      <c r="N61" s="43">
        <f t="shared" si="0"/>
        <v>59.74</v>
      </c>
      <c r="O61" s="91" t="s">
        <v>91</v>
      </c>
      <c r="P61" s="92" t="s">
        <v>44</v>
      </c>
      <c r="Q61" s="56">
        <v>8510307670</v>
      </c>
      <c r="R61" s="45" t="s">
        <v>39</v>
      </c>
      <c r="S61" s="46" t="s">
        <v>92</v>
      </c>
      <c r="T61" s="47" t="s">
        <v>41</v>
      </c>
      <c r="U61" s="48">
        <v>42736</v>
      </c>
      <c r="V61" s="48">
        <v>43465</v>
      </c>
      <c r="W61" s="9"/>
    </row>
    <row r="62" spans="1:23" s="7" customFormat="1" ht="24.75" customHeight="1">
      <c r="A62" s="49">
        <v>47</v>
      </c>
      <c r="B62" s="50" t="s">
        <v>86</v>
      </c>
      <c r="C62" s="50" t="s">
        <v>33</v>
      </c>
      <c r="D62" s="51" t="s">
        <v>52</v>
      </c>
      <c r="E62" s="52"/>
      <c r="F62" s="53" t="s">
        <v>36</v>
      </c>
      <c r="G62" s="54" t="s">
        <v>33</v>
      </c>
      <c r="H62" s="55" t="s">
        <v>171</v>
      </c>
      <c r="I62" s="39">
        <v>11</v>
      </c>
      <c r="J62" s="40" t="s">
        <v>90</v>
      </c>
      <c r="K62" s="41">
        <v>47.81</v>
      </c>
      <c r="L62" s="42">
        <v>0</v>
      </c>
      <c r="M62" s="42">
        <v>0</v>
      </c>
      <c r="N62" s="43">
        <f t="shared" si="0"/>
        <v>47.81</v>
      </c>
      <c r="O62" s="91" t="s">
        <v>91</v>
      </c>
      <c r="P62" s="92" t="s">
        <v>44</v>
      </c>
      <c r="Q62" s="56">
        <v>8510307670</v>
      </c>
      <c r="R62" s="45" t="s">
        <v>39</v>
      </c>
      <c r="S62" s="46" t="s">
        <v>92</v>
      </c>
      <c r="T62" s="47" t="s">
        <v>41</v>
      </c>
      <c r="U62" s="48">
        <v>42736</v>
      </c>
      <c r="V62" s="48">
        <v>43465</v>
      </c>
      <c r="W62" s="9"/>
    </row>
    <row r="63" spans="1:23" s="7" customFormat="1" ht="24.75" customHeight="1">
      <c r="A63" s="49">
        <v>48</v>
      </c>
      <c r="B63" s="50" t="s">
        <v>86</v>
      </c>
      <c r="C63" s="50" t="s">
        <v>33</v>
      </c>
      <c r="D63" s="51" t="s">
        <v>172</v>
      </c>
      <c r="E63" s="52" t="s">
        <v>35</v>
      </c>
      <c r="F63" s="53" t="s">
        <v>173</v>
      </c>
      <c r="G63" s="54" t="s">
        <v>33</v>
      </c>
      <c r="H63" s="55" t="s">
        <v>174</v>
      </c>
      <c r="I63" s="39">
        <v>45</v>
      </c>
      <c r="J63" s="40" t="s">
        <v>118</v>
      </c>
      <c r="K63" s="41">
        <v>41.37</v>
      </c>
      <c r="L63" s="42">
        <v>121.02</v>
      </c>
      <c r="M63" s="42">
        <v>0</v>
      </c>
      <c r="N63" s="43">
        <f t="shared" si="0"/>
        <v>162.39</v>
      </c>
      <c r="O63" s="91" t="s">
        <v>91</v>
      </c>
      <c r="P63" s="92" t="s">
        <v>44</v>
      </c>
      <c r="Q63" s="56">
        <v>8510307670</v>
      </c>
      <c r="R63" s="45" t="s">
        <v>39</v>
      </c>
      <c r="S63" s="46" t="s">
        <v>92</v>
      </c>
      <c r="T63" s="47" t="s">
        <v>41</v>
      </c>
      <c r="U63" s="48">
        <v>42736</v>
      </c>
      <c r="V63" s="48">
        <v>43465</v>
      </c>
      <c r="W63" s="9"/>
    </row>
    <row r="64" spans="1:23" s="7" customFormat="1" ht="24.75" customHeight="1">
      <c r="A64" s="49">
        <v>49</v>
      </c>
      <c r="B64" s="50" t="s">
        <v>86</v>
      </c>
      <c r="C64" s="50" t="s">
        <v>72</v>
      </c>
      <c r="D64" s="51" t="s">
        <v>175</v>
      </c>
      <c r="E64" s="52"/>
      <c r="F64" s="53" t="s">
        <v>36</v>
      </c>
      <c r="G64" s="54" t="s">
        <v>33</v>
      </c>
      <c r="H64" s="55" t="s">
        <v>176</v>
      </c>
      <c r="I64" s="39">
        <v>22</v>
      </c>
      <c r="J64" s="40" t="s">
        <v>90</v>
      </c>
      <c r="K64" s="41">
        <v>74.8</v>
      </c>
      <c r="L64" s="42">
        <v>0</v>
      </c>
      <c r="M64" s="42">
        <v>0</v>
      </c>
      <c r="N64" s="43">
        <f t="shared" si="0"/>
        <v>74.8</v>
      </c>
      <c r="O64" s="91" t="s">
        <v>91</v>
      </c>
      <c r="P64" s="92" t="s">
        <v>44</v>
      </c>
      <c r="Q64" s="56">
        <v>8510307670</v>
      </c>
      <c r="R64" s="45" t="s">
        <v>39</v>
      </c>
      <c r="S64" s="46" t="s">
        <v>92</v>
      </c>
      <c r="T64" s="47" t="s">
        <v>41</v>
      </c>
      <c r="U64" s="48">
        <v>42736</v>
      </c>
      <c r="V64" s="48">
        <v>43465</v>
      </c>
      <c r="W64" s="9"/>
    </row>
    <row r="65" spans="1:23" s="7" customFormat="1" ht="24.75" customHeight="1">
      <c r="A65" s="49">
        <v>50</v>
      </c>
      <c r="B65" s="50" t="s">
        <v>86</v>
      </c>
      <c r="C65" s="50" t="s">
        <v>72</v>
      </c>
      <c r="D65" s="51" t="s">
        <v>177</v>
      </c>
      <c r="E65" s="52"/>
      <c r="F65" s="53" t="s">
        <v>36</v>
      </c>
      <c r="G65" s="54" t="s">
        <v>33</v>
      </c>
      <c r="H65" s="55" t="s">
        <v>178</v>
      </c>
      <c r="I65" s="39">
        <v>14</v>
      </c>
      <c r="J65" s="40" t="s">
        <v>90</v>
      </c>
      <c r="K65" s="41">
        <v>34.6</v>
      </c>
      <c r="L65" s="42">
        <v>0</v>
      </c>
      <c r="M65" s="42">
        <v>0</v>
      </c>
      <c r="N65" s="43">
        <f t="shared" si="0"/>
        <v>34.6</v>
      </c>
      <c r="O65" s="91" t="s">
        <v>91</v>
      </c>
      <c r="P65" s="92" t="s">
        <v>44</v>
      </c>
      <c r="Q65" s="56">
        <v>8510307670</v>
      </c>
      <c r="R65" s="45" t="s">
        <v>39</v>
      </c>
      <c r="S65" s="46" t="s">
        <v>92</v>
      </c>
      <c r="T65" s="47" t="s">
        <v>41</v>
      </c>
      <c r="U65" s="48">
        <v>42736</v>
      </c>
      <c r="V65" s="48">
        <v>43465</v>
      </c>
      <c r="W65" s="9"/>
    </row>
    <row r="66" spans="1:23" s="7" customFormat="1" ht="24.75" customHeight="1">
      <c r="A66" s="49">
        <v>51</v>
      </c>
      <c r="B66" s="50" t="s">
        <v>86</v>
      </c>
      <c r="C66" s="50" t="s">
        <v>179</v>
      </c>
      <c r="D66" s="51" t="s">
        <v>180</v>
      </c>
      <c r="E66" s="52"/>
      <c r="F66" s="53" t="s">
        <v>71</v>
      </c>
      <c r="G66" s="54" t="s">
        <v>69</v>
      </c>
      <c r="H66" s="55" t="s">
        <v>181</v>
      </c>
      <c r="I66" s="39">
        <v>4</v>
      </c>
      <c r="J66" s="40" t="s">
        <v>90</v>
      </c>
      <c r="K66" s="41">
        <v>37.77</v>
      </c>
      <c r="L66" s="42">
        <v>0</v>
      </c>
      <c r="M66" s="42">
        <v>0</v>
      </c>
      <c r="N66" s="43">
        <f t="shared" si="0"/>
        <v>37.77</v>
      </c>
      <c r="O66" s="91" t="s">
        <v>91</v>
      </c>
      <c r="P66" s="92" t="s">
        <v>44</v>
      </c>
      <c r="Q66" s="56">
        <v>8510307670</v>
      </c>
      <c r="R66" s="45" t="s">
        <v>39</v>
      </c>
      <c r="S66" s="46" t="s">
        <v>92</v>
      </c>
      <c r="T66" s="47" t="s">
        <v>41</v>
      </c>
      <c r="U66" s="48">
        <v>42736</v>
      </c>
      <c r="V66" s="48">
        <v>43465</v>
      </c>
      <c r="W66" s="9"/>
    </row>
    <row r="67" spans="1:23" s="7" customFormat="1" ht="24.75" customHeight="1">
      <c r="A67" s="49">
        <v>52</v>
      </c>
      <c r="B67" s="50" t="s">
        <v>86</v>
      </c>
      <c r="C67" s="50" t="s">
        <v>182</v>
      </c>
      <c r="D67" s="51"/>
      <c r="E67" s="52"/>
      <c r="F67" s="53" t="s">
        <v>71</v>
      </c>
      <c r="G67" s="54" t="s">
        <v>69</v>
      </c>
      <c r="H67" s="55" t="s">
        <v>183</v>
      </c>
      <c r="I67" s="39">
        <v>4</v>
      </c>
      <c r="J67" s="40" t="s">
        <v>90</v>
      </c>
      <c r="K67" s="41">
        <v>7.3</v>
      </c>
      <c r="L67" s="42">
        <v>0</v>
      </c>
      <c r="M67" s="42">
        <v>0</v>
      </c>
      <c r="N67" s="43">
        <f t="shared" si="0"/>
        <v>7.3</v>
      </c>
      <c r="O67" s="91" t="s">
        <v>91</v>
      </c>
      <c r="P67" s="92" t="s">
        <v>44</v>
      </c>
      <c r="Q67" s="56">
        <v>8510307670</v>
      </c>
      <c r="R67" s="45" t="s">
        <v>39</v>
      </c>
      <c r="S67" s="46" t="s">
        <v>92</v>
      </c>
      <c r="T67" s="47" t="s">
        <v>41</v>
      </c>
      <c r="U67" s="48">
        <v>42736</v>
      </c>
      <c r="V67" s="48">
        <v>43465</v>
      </c>
      <c r="W67" s="9"/>
    </row>
    <row r="68" spans="1:23" s="7" customFormat="1" ht="24.75" customHeight="1">
      <c r="A68" s="49">
        <v>53</v>
      </c>
      <c r="B68" s="50" t="s">
        <v>86</v>
      </c>
      <c r="C68" s="50" t="s">
        <v>69</v>
      </c>
      <c r="D68" s="51" t="s">
        <v>184</v>
      </c>
      <c r="E68" s="52"/>
      <c r="F68" s="53" t="s">
        <v>71</v>
      </c>
      <c r="G68" s="54" t="s">
        <v>69</v>
      </c>
      <c r="H68" s="55" t="s">
        <v>185</v>
      </c>
      <c r="I68" s="39">
        <v>7</v>
      </c>
      <c r="J68" s="40" t="s">
        <v>90</v>
      </c>
      <c r="K68" s="41">
        <v>28.48</v>
      </c>
      <c r="L68" s="42">
        <v>0</v>
      </c>
      <c r="M68" s="42">
        <v>0</v>
      </c>
      <c r="N68" s="43">
        <f t="shared" si="0"/>
        <v>28.48</v>
      </c>
      <c r="O68" s="91" t="s">
        <v>91</v>
      </c>
      <c r="P68" s="92" t="s">
        <v>44</v>
      </c>
      <c r="Q68" s="56">
        <v>8510307670</v>
      </c>
      <c r="R68" s="45" t="s">
        <v>39</v>
      </c>
      <c r="S68" s="46" t="s">
        <v>92</v>
      </c>
      <c r="T68" s="47" t="s">
        <v>41</v>
      </c>
      <c r="U68" s="48">
        <v>42736</v>
      </c>
      <c r="V68" s="48">
        <v>43465</v>
      </c>
      <c r="W68" s="9"/>
    </row>
    <row r="69" spans="1:23" s="7" customFormat="1" ht="24.75" customHeight="1">
      <c r="A69" s="49">
        <v>54</v>
      </c>
      <c r="B69" s="50" t="s">
        <v>86</v>
      </c>
      <c r="C69" s="50" t="s">
        <v>69</v>
      </c>
      <c r="D69" s="51" t="s">
        <v>186</v>
      </c>
      <c r="E69" s="52"/>
      <c r="F69" s="53" t="s">
        <v>71</v>
      </c>
      <c r="G69" s="54" t="s">
        <v>69</v>
      </c>
      <c r="H69" s="55" t="s">
        <v>187</v>
      </c>
      <c r="I69" s="39">
        <v>4</v>
      </c>
      <c r="J69" s="40" t="s">
        <v>90</v>
      </c>
      <c r="K69" s="41">
        <v>9.62</v>
      </c>
      <c r="L69" s="42">
        <v>0</v>
      </c>
      <c r="M69" s="42">
        <v>0</v>
      </c>
      <c r="N69" s="43">
        <f t="shared" si="0"/>
        <v>9.62</v>
      </c>
      <c r="O69" s="91" t="s">
        <v>91</v>
      </c>
      <c r="P69" s="92" t="s">
        <v>44</v>
      </c>
      <c r="Q69" s="56">
        <v>8510307670</v>
      </c>
      <c r="R69" s="45" t="s">
        <v>39</v>
      </c>
      <c r="S69" s="46" t="s">
        <v>92</v>
      </c>
      <c r="T69" s="47" t="s">
        <v>41</v>
      </c>
      <c r="U69" s="48">
        <v>42736</v>
      </c>
      <c r="V69" s="48">
        <v>43465</v>
      </c>
      <c r="W69" s="9"/>
    </row>
    <row r="70" spans="1:23" s="7" customFormat="1" ht="24.75" customHeight="1">
      <c r="A70" s="49">
        <v>55</v>
      </c>
      <c r="B70" s="50" t="s">
        <v>86</v>
      </c>
      <c r="C70" s="50" t="s">
        <v>69</v>
      </c>
      <c r="D70" s="51" t="s">
        <v>70</v>
      </c>
      <c r="E70" s="52"/>
      <c r="F70" s="53" t="s">
        <v>71</v>
      </c>
      <c r="G70" s="54" t="s">
        <v>69</v>
      </c>
      <c r="H70" s="55" t="s">
        <v>188</v>
      </c>
      <c r="I70" s="39">
        <v>27</v>
      </c>
      <c r="J70" s="40" t="s">
        <v>90</v>
      </c>
      <c r="K70" s="41">
        <v>125.44</v>
      </c>
      <c r="L70" s="42">
        <v>0</v>
      </c>
      <c r="M70" s="42">
        <v>0</v>
      </c>
      <c r="N70" s="43">
        <f t="shared" si="0"/>
        <v>125.44</v>
      </c>
      <c r="O70" s="91" t="s">
        <v>91</v>
      </c>
      <c r="P70" s="92" t="s">
        <v>44</v>
      </c>
      <c r="Q70" s="56">
        <v>8510307670</v>
      </c>
      <c r="R70" s="45" t="s">
        <v>39</v>
      </c>
      <c r="S70" s="46" t="s">
        <v>92</v>
      </c>
      <c r="T70" s="47" t="s">
        <v>41</v>
      </c>
      <c r="U70" s="48">
        <v>42736</v>
      </c>
      <c r="V70" s="48">
        <v>43465</v>
      </c>
      <c r="W70" s="9"/>
    </row>
    <row r="71" spans="1:23" s="7" customFormat="1" ht="24.75" customHeight="1">
      <c r="A71" s="49">
        <v>56</v>
      </c>
      <c r="B71" s="50" t="s">
        <v>86</v>
      </c>
      <c r="C71" s="50" t="s">
        <v>69</v>
      </c>
      <c r="D71" s="51" t="s">
        <v>74</v>
      </c>
      <c r="E71" s="52"/>
      <c r="F71" s="53" t="s">
        <v>71</v>
      </c>
      <c r="G71" s="54" t="s">
        <v>69</v>
      </c>
      <c r="H71" s="55" t="s">
        <v>189</v>
      </c>
      <c r="I71" s="39">
        <v>4</v>
      </c>
      <c r="J71" s="40" t="s">
        <v>90</v>
      </c>
      <c r="K71" s="41">
        <v>19.86</v>
      </c>
      <c r="L71" s="42">
        <v>0</v>
      </c>
      <c r="M71" s="42">
        <v>0</v>
      </c>
      <c r="N71" s="43">
        <f t="shared" si="0"/>
        <v>19.86</v>
      </c>
      <c r="O71" s="91" t="s">
        <v>91</v>
      </c>
      <c r="P71" s="92" t="s">
        <v>44</v>
      </c>
      <c r="Q71" s="56">
        <v>8510307670</v>
      </c>
      <c r="R71" s="45" t="s">
        <v>39</v>
      </c>
      <c r="S71" s="46" t="s">
        <v>92</v>
      </c>
      <c r="T71" s="47" t="s">
        <v>41</v>
      </c>
      <c r="U71" s="48">
        <v>42736</v>
      </c>
      <c r="V71" s="48">
        <v>43465</v>
      </c>
      <c r="W71" s="9"/>
    </row>
    <row r="72" spans="1:23" s="7" customFormat="1" ht="24.75" customHeight="1">
      <c r="A72" s="49">
        <v>57</v>
      </c>
      <c r="B72" s="50" t="s">
        <v>86</v>
      </c>
      <c r="C72" s="50" t="s">
        <v>190</v>
      </c>
      <c r="D72" s="51" t="s">
        <v>191</v>
      </c>
      <c r="E72" s="52"/>
      <c r="F72" s="53" t="s">
        <v>71</v>
      </c>
      <c r="G72" s="54" t="s">
        <v>69</v>
      </c>
      <c r="H72" s="55" t="s">
        <v>192</v>
      </c>
      <c r="I72" s="39">
        <v>2</v>
      </c>
      <c r="J72" s="40" t="s">
        <v>90</v>
      </c>
      <c r="K72" s="41">
        <v>11</v>
      </c>
      <c r="L72" s="42">
        <v>0</v>
      </c>
      <c r="M72" s="42">
        <v>0</v>
      </c>
      <c r="N72" s="43">
        <f t="shared" si="0"/>
        <v>11</v>
      </c>
      <c r="O72" s="91" t="s">
        <v>91</v>
      </c>
      <c r="P72" s="92" t="s">
        <v>44</v>
      </c>
      <c r="Q72" s="56">
        <v>8510307670</v>
      </c>
      <c r="R72" s="45" t="s">
        <v>39</v>
      </c>
      <c r="S72" s="46" t="s">
        <v>92</v>
      </c>
      <c r="T72" s="47" t="s">
        <v>41</v>
      </c>
      <c r="U72" s="48">
        <v>42736</v>
      </c>
      <c r="V72" s="48">
        <v>43465</v>
      </c>
      <c r="W72" s="9"/>
    </row>
    <row r="73" spans="1:23" s="7" customFormat="1" ht="24.75" customHeight="1">
      <c r="A73" s="49">
        <v>58</v>
      </c>
      <c r="B73" s="50" t="s">
        <v>86</v>
      </c>
      <c r="C73" s="50" t="s">
        <v>76</v>
      </c>
      <c r="D73" s="51" t="s">
        <v>193</v>
      </c>
      <c r="E73" s="52"/>
      <c r="F73" s="53" t="s">
        <v>65</v>
      </c>
      <c r="G73" s="54" t="s">
        <v>33</v>
      </c>
      <c r="H73" s="55" t="s">
        <v>194</v>
      </c>
      <c r="I73" s="39">
        <v>11</v>
      </c>
      <c r="J73" s="40" t="s">
        <v>90</v>
      </c>
      <c r="K73" s="41">
        <v>27.32</v>
      </c>
      <c r="L73" s="42">
        <v>0</v>
      </c>
      <c r="M73" s="42">
        <v>0</v>
      </c>
      <c r="N73" s="43">
        <f t="shared" si="0"/>
        <v>27.32</v>
      </c>
      <c r="O73" s="91" t="s">
        <v>91</v>
      </c>
      <c r="P73" s="92" t="s">
        <v>44</v>
      </c>
      <c r="Q73" s="56">
        <v>8510307670</v>
      </c>
      <c r="R73" s="45" t="s">
        <v>39</v>
      </c>
      <c r="S73" s="46" t="s">
        <v>92</v>
      </c>
      <c r="T73" s="47" t="s">
        <v>41</v>
      </c>
      <c r="U73" s="48">
        <v>42736</v>
      </c>
      <c r="V73" s="48">
        <v>43465</v>
      </c>
      <c r="W73" s="9"/>
    </row>
    <row r="74" spans="1:23" s="7" customFormat="1" ht="24.75" customHeight="1">
      <c r="A74" s="49">
        <v>59</v>
      </c>
      <c r="B74" s="50" t="s">
        <v>86</v>
      </c>
      <c r="C74" s="50" t="s">
        <v>76</v>
      </c>
      <c r="D74" s="51" t="s">
        <v>108</v>
      </c>
      <c r="E74" s="52"/>
      <c r="F74" s="53" t="s">
        <v>65</v>
      </c>
      <c r="G74" s="54" t="s">
        <v>33</v>
      </c>
      <c r="H74" s="55" t="s">
        <v>195</v>
      </c>
      <c r="I74" s="39">
        <v>17</v>
      </c>
      <c r="J74" s="40" t="s">
        <v>90</v>
      </c>
      <c r="K74" s="41">
        <v>51.54</v>
      </c>
      <c r="L74" s="42">
        <v>0</v>
      </c>
      <c r="M74" s="42">
        <v>0</v>
      </c>
      <c r="N74" s="43">
        <f t="shared" si="0"/>
        <v>51.54</v>
      </c>
      <c r="O74" s="91" t="s">
        <v>91</v>
      </c>
      <c r="P74" s="92" t="s">
        <v>44</v>
      </c>
      <c r="Q74" s="56">
        <v>8510307670</v>
      </c>
      <c r="R74" s="45" t="s">
        <v>39</v>
      </c>
      <c r="S74" s="46" t="s">
        <v>92</v>
      </c>
      <c r="T74" s="47" t="s">
        <v>41</v>
      </c>
      <c r="U74" s="48">
        <v>42736</v>
      </c>
      <c r="V74" s="48">
        <v>43465</v>
      </c>
      <c r="W74" s="9"/>
    </row>
    <row r="75" spans="1:23" s="7" customFormat="1" ht="24.75" customHeight="1">
      <c r="A75" s="49">
        <v>60</v>
      </c>
      <c r="B75" s="50" t="s">
        <v>86</v>
      </c>
      <c r="C75" s="50" t="s">
        <v>60</v>
      </c>
      <c r="D75" s="51" t="s">
        <v>196</v>
      </c>
      <c r="E75" s="52"/>
      <c r="F75" s="53" t="s">
        <v>62</v>
      </c>
      <c r="G75" s="54" t="s">
        <v>60</v>
      </c>
      <c r="H75" s="55" t="s">
        <v>197</v>
      </c>
      <c r="I75" s="39">
        <v>22</v>
      </c>
      <c r="J75" s="40" t="s">
        <v>90</v>
      </c>
      <c r="K75" s="41">
        <v>84.9</v>
      </c>
      <c r="L75" s="42">
        <v>0</v>
      </c>
      <c r="M75" s="42">
        <v>0</v>
      </c>
      <c r="N75" s="43">
        <f t="shared" si="0"/>
        <v>84.9</v>
      </c>
      <c r="O75" s="91" t="s">
        <v>91</v>
      </c>
      <c r="P75" s="92" t="s">
        <v>44</v>
      </c>
      <c r="Q75" s="56">
        <v>8510307670</v>
      </c>
      <c r="R75" s="45" t="s">
        <v>39</v>
      </c>
      <c r="S75" s="46" t="s">
        <v>92</v>
      </c>
      <c r="T75" s="47" t="s">
        <v>41</v>
      </c>
      <c r="U75" s="48">
        <v>42736</v>
      </c>
      <c r="V75" s="48">
        <v>43465</v>
      </c>
      <c r="W75" s="9"/>
    </row>
    <row r="76" spans="1:23" s="7" customFormat="1" ht="24.75" customHeight="1">
      <c r="A76" s="49">
        <v>61</v>
      </c>
      <c r="B76" s="50" t="s">
        <v>86</v>
      </c>
      <c r="C76" s="50" t="s">
        <v>60</v>
      </c>
      <c r="D76" s="51" t="s">
        <v>198</v>
      </c>
      <c r="E76" s="52"/>
      <c r="F76" s="53" t="s">
        <v>62</v>
      </c>
      <c r="G76" s="54" t="s">
        <v>60</v>
      </c>
      <c r="H76" s="55" t="s">
        <v>199</v>
      </c>
      <c r="I76" s="39">
        <v>9</v>
      </c>
      <c r="J76" s="40" t="s">
        <v>90</v>
      </c>
      <c r="K76" s="41">
        <v>54.38</v>
      </c>
      <c r="L76" s="42">
        <v>0</v>
      </c>
      <c r="M76" s="42">
        <v>0</v>
      </c>
      <c r="N76" s="43">
        <f t="shared" si="0"/>
        <v>54.38</v>
      </c>
      <c r="O76" s="91" t="s">
        <v>91</v>
      </c>
      <c r="P76" s="92" t="s">
        <v>44</v>
      </c>
      <c r="Q76" s="56">
        <v>8510307670</v>
      </c>
      <c r="R76" s="45" t="s">
        <v>39</v>
      </c>
      <c r="S76" s="46" t="s">
        <v>92</v>
      </c>
      <c r="T76" s="47" t="s">
        <v>41</v>
      </c>
      <c r="U76" s="48">
        <v>42736</v>
      </c>
      <c r="V76" s="48">
        <v>43465</v>
      </c>
      <c r="W76" s="9"/>
    </row>
    <row r="77" spans="1:23" s="7" customFormat="1" ht="24.75" customHeight="1">
      <c r="A77" s="49">
        <v>62</v>
      </c>
      <c r="B77" s="50" t="s">
        <v>86</v>
      </c>
      <c r="C77" s="50" t="s">
        <v>200</v>
      </c>
      <c r="D77" s="51" t="s">
        <v>61</v>
      </c>
      <c r="E77" s="52"/>
      <c r="F77" s="53" t="s">
        <v>62</v>
      </c>
      <c r="G77" s="54" t="s">
        <v>60</v>
      </c>
      <c r="H77" s="55" t="s">
        <v>201</v>
      </c>
      <c r="I77" s="39">
        <v>17</v>
      </c>
      <c r="J77" s="40" t="s">
        <v>90</v>
      </c>
      <c r="K77" s="41">
        <v>69.56</v>
      </c>
      <c r="L77" s="42">
        <v>0</v>
      </c>
      <c r="M77" s="42">
        <v>0</v>
      </c>
      <c r="N77" s="43">
        <f t="shared" si="0"/>
        <v>69.56</v>
      </c>
      <c r="O77" s="91" t="s">
        <v>91</v>
      </c>
      <c r="P77" s="92" t="s">
        <v>44</v>
      </c>
      <c r="Q77" s="56">
        <v>8510307670</v>
      </c>
      <c r="R77" s="45" t="s">
        <v>39</v>
      </c>
      <c r="S77" s="46" t="s">
        <v>92</v>
      </c>
      <c r="T77" s="47" t="s">
        <v>41</v>
      </c>
      <c r="U77" s="48">
        <v>42736</v>
      </c>
      <c r="V77" s="48">
        <v>43465</v>
      </c>
      <c r="W77" s="9"/>
    </row>
    <row r="78" spans="1:23" s="7" customFormat="1" ht="24.75" customHeight="1">
      <c r="A78" s="49">
        <v>63</v>
      </c>
      <c r="B78" s="50" t="s">
        <v>86</v>
      </c>
      <c r="C78" s="50" t="s">
        <v>200</v>
      </c>
      <c r="D78" s="51" t="s">
        <v>202</v>
      </c>
      <c r="E78" s="52"/>
      <c r="F78" s="53" t="s">
        <v>62</v>
      </c>
      <c r="G78" s="54" t="s">
        <v>60</v>
      </c>
      <c r="H78" s="55" t="s">
        <v>203</v>
      </c>
      <c r="I78" s="39">
        <v>4</v>
      </c>
      <c r="J78" s="40" t="s">
        <v>90</v>
      </c>
      <c r="K78" s="41">
        <v>20.08</v>
      </c>
      <c r="L78" s="42">
        <v>0</v>
      </c>
      <c r="M78" s="42">
        <v>0</v>
      </c>
      <c r="N78" s="43">
        <f t="shared" si="0"/>
        <v>20.08</v>
      </c>
      <c r="O78" s="91" t="s">
        <v>91</v>
      </c>
      <c r="P78" s="92" t="s">
        <v>44</v>
      </c>
      <c r="Q78" s="56">
        <v>8510307670</v>
      </c>
      <c r="R78" s="45" t="s">
        <v>39</v>
      </c>
      <c r="S78" s="46" t="s">
        <v>92</v>
      </c>
      <c r="T78" s="47" t="s">
        <v>41</v>
      </c>
      <c r="U78" s="48">
        <v>42736</v>
      </c>
      <c r="V78" s="48">
        <v>43465</v>
      </c>
      <c r="W78" s="9"/>
    </row>
    <row r="79" spans="1:23" s="7" customFormat="1" ht="24.75" customHeight="1">
      <c r="A79" s="49">
        <v>64</v>
      </c>
      <c r="B79" s="50" t="s">
        <v>86</v>
      </c>
      <c r="C79" s="50" t="s">
        <v>200</v>
      </c>
      <c r="D79" s="51" t="s">
        <v>54</v>
      </c>
      <c r="E79" s="52"/>
      <c r="F79" s="53" t="s">
        <v>62</v>
      </c>
      <c r="G79" s="54" t="s">
        <v>60</v>
      </c>
      <c r="H79" s="55" t="s">
        <v>204</v>
      </c>
      <c r="I79" s="39">
        <v>4</v>
      </c>
      <c r="J79" s="40" t="s">
        <v>90</v>
      </c>
      <c r="K79" s="41">
        <v>13.5</v>
      </c>
      <c r="L79" s="42">
        <v>0</v>
      </c>
      <c r="M79" s="42">
        <v>0</v>
      </c>
      <c r="N79" s="43">
        <f t="shared" si="0"/>
        <v>13.5</v>
      </c>
      <c r="O79" s="91" t="s">
        <v>91</v>
      </c>
      <c r="P79" s="92" t="s">
        <v>44</v>
      </c>
      <c r="Q79" s="56">
        <v>8510307670</v>
      </c>
      <c r="R79" s="45" t="s">
        <v>39</v>
      </c>
      <c r="S79" s="46" t="s">
        <v>92</v>
      </c>
      <c r="T79" s="47" t="s">
        <v>41</v>
      </c>
      <c r="U79" s="48">
        <v>42736</v>
      </c>
      <c r="V79" s="48">
        <v>43465</v>
      </c>
      <c r="W79" s="9"/>
    </row>
    <row r="80" spans="1:23" s="7" customFormat="1" ht="24.75" customHeight="1">
      <c r="A80" s="49">
        <v>65</v>
      </c>
      <c r="B80" s="50" t="s">
        <v>86</v>
      </c>
      <c r="C80" s="50" t="s">
        <v>60</v>
      </c>
      <c r="D80" s="51" t="s">
        <v>205</v>
      </c>
      <c r="E80" s="52"/>
      <c r="F80" s="53" t="s">
        <v>62</v>
      </c>
      <c r="G80" s="54" t="s">
        <v>60</v>
      </c>
      <c r="H80" s="55" t="s">
        <v>206</v>
      </c>
      <c r="I80" s="39">
        <v>9</v>
      </c>
      <c r="J80" s="40" t="s">
        <v>90</v>
      </c>
      <c r="K80" s="41">
        <v>29.56</v>
      </c>
      <c r="L80" s="42">
        <v>0</v>
      </c>
      <c r="M80" s="42">
        <v>0</v>
      </c>
      <c r="N80" s="43">
        <f t="shared" si="0"/>
        <v>29.56</v>
      </c>
      <c r="O80" s="91" t="s">
        <v>91</v>
      </c>
      <c r="P80" s="92" t="s">
        <v>44</v>
      </c>
      <c r="Q80" s="56">
        <v>8510307670</v>
      </c>
      <c r="R80" s="45" t="s">
        <v>39</v>
      </c>
      <c r="S80" s="46" t="s">
        <v>92</v>
      </c>
      <c r="T80" s="47" t="s">
        <v>41</v>
      </c>
      <c r="U80" s="48">
        <v>42736</v>
      </c>
      <c r="V80" s="48">
        <v>43465</v>
      </c>
      <c r="W80" s="9"/>
    </row>
    <row r="81" spans="1:23" s="7" customFormat="1" ht="24.75" customHeight="1">
      <c r="A81" s="49">
        <v>66</v>
      </c>
      <c r="B81" s="50" t="s">
        <v>86</v>
      </c>
      <c r="C81" s="50" t="s">
        <v>60</v>
      </c>
      <c r="D81" s="51" t="s">
        <v>207</v>
      </c>
      <c r="E81" s="52"/>
      <c r="F81" s="53" t="s">
        <v>62</v>
      </c>
      <c r="G81" s="54" t="s">
        <v>60</v>
      </c>
      <c r="H81" s="55" t="s">
        <v>208</v>
      </c>
      <c r="I81" s="39">
        <v>27</v>
      </c>
      <c r="J81" s="40" t="s">
        <v>90</v>
      </c>
      <c r="K81" s="41">
        <v>43</v>
      </c>
      <c r="L81" s="42">
        <v>0</v>
      </c>
      <c r="M81" s="42">
        <v>0</v>
      </c>
      <c r="N81" s="43">
        <f aca="true" t="shared" si="1" ref="N81:N107">SUM(K81:M81)</f>
        <v>43</v>
      </c>
      <c r="O81" s="91" t="s">
        <v>91</v>
      </c>
      <c r="P81" s="92" t="s">
        <v>44</v>
      </c>
      <c r="Q81" s="56">
        <v>8510307670</v>
      </c>
      <c r="R81" s="45" t="s">
        <v>39</v>
      </c>
      <c r="S81" s="46" t="s">
        <v>92</v>
      </c>
      <c r="T81" s="47" t="s">
        <v>41</v>
      </c>
      <c r="U81" s="48">
        <v>42736</v>
      </c>
      <c r="V81" s="48">
        <v>43465</v>
      </c>
      <c r="W81" s="9"/>
    </row>
    <row r="82" spans="1:23" s="7" customFormat="1" ht="24.75" customHeight="1">
      <c r="A82" s="49">
        <v>67</v>
      </c>
      <c r="B82" s="50" t="s">
        <v>86</v>
      </c>
      <c r="C82" s="50" t="s">
        <v>77</v>
      </c>
      <c r="D82" s="51" t="s">
        <v>78</v>
      </c>
      <c r="E82" s="52"/>
      <c r="F82" s="53" t="s">
        <v>71</v>
      </c>
      <c r="G82" s="54" t="s">
        <v>69</v>
      </c>
      <c r="H82" s="55" t="s">
        <v>209</v>
      </c>
      <c r="I82" s="39">
        <v>2</v>
      </c>
      <c r="J82" s="40" t="s">
        <v>90</v>
      </c>
      <c r="K82" s="41">
        <v>14.1</v>
      </c>
      <c r="L82" s="42">
        <v>0</v>
      </c>
      <c r="M82" s="42">
        <v>0</v>
      </c>
      <c r="N82" s="43">
        <f t="shared" si="1"/>
        <v>14.1</v>
      </c>
      <c r="O82" s="91" t="s">
        <v>91</v>
      </c>
      <c r="P82" s="92" t="s">
        <v>44</v>
      </c>
      <c r="Q82" s="56">
        <v>8510307670</v>
      </c>
      <c r="R82" s="45" t="s">
        <v>39</v>
      </c>
      <c r="S82" s="46" t="s">
        <v>92</v>
      </c>
      <c r="T82" s="47" t="s">
        <v>41</v>
      </c>
      <c r="U82" s="48">
        <v>42736</v>
      </c>
      <c r="V82" s="48">
        <v>43465</v>
      </c>
      <c r="W82" s="9"/>
    </row>
    <row r="83" spans="1:23" s="7" customFormat="1" ht="24.75" customHeight="1">
      <c r="A83" s="49">
        <v>68</v>
      </c>
      <c r="B83" s="50" t="s">
        <v>86</v>
      </c>
      <c r="C83" s="50" t="s">
        <v>77</v>
      </c>
      <c r="D83" s="51" t="s">
        <v>210</v>
      </c>
      <c r="E83" s="52"/>
      <c r="F83" s="53" t="s">
        <v>36</v>
      </c>
      <c r="G83" s="54" t="s">
        <v>33</v>
      </c>
      <c r="H83" s="55" t="s">
        <v>211</v>
      </c>
      <c r="I83" s="39">
        <v>7</v>
      </c>
      <c r="J83" s="40" t="s">
        <v>90</v>
      </c>
      <c r="K83" s="41">
        <v>44.02</v>
      </c>
      <c r="L83" s="42">
        <v>0</v>
      </c>
      <c r="M83" s="42">
        <v>0</v>
      </c>
      <c r="N83" s="43">
        <f t="shared" si="1"/>
        <v>44.02</v>
      </c>
      <c r="O83" s="91" t="s">
        <v>91</v>
      </c>
      <c r="P83" s="92" t="s">
        <v>44</v>
      </c>
      <c r="Q83" s="56">
        <v>8510307670</v>
      </c>
      <c r="R83" s="45" t="s">
        <v>39</v>
      </c>
      <c r="S83" s="46" t="s">
        <v>92</v>
      </c>
      <c r="T83" s="47" t="s">
        <v>41</v>
      </c>
      <c r="U83" s="48">
        <v>42736</v>
      </c>
      <c r="V83" s="48">
        <v>43465</v>
      </c>
      <c r="W83" s="9"/>
    </row>
    <row r="84" spans="1:23" s="7" customFormat="1" ht="24.75" customHeight="1">
      <c r="A84" s="49">
        <v>69</v>
      </c>
      <c r="B84" s="50" t="s">
        <v>86</v>
      </c>
      <c r="C84" s="50" t="s">
        <v>77</v>
      </c>
      <c r="D84" s="51" t="s">
        <v>212</v>
      </c>
      <c r="E84" s="52"/>
      <c r="F84" s="53" t="s">
        <v>71</v>
      </c>
      <c r="G84" s="54" t="s">
        <v>69</v>
      </c>
      <c r="H84" s="55" t="s">
        <v>213</v>
      </c>
      <c r="I84" s="39">
        <v>4</v>
      </c>
      <c r="J84" s="40" t="s">
        <v>90</v>
      </c>
      <c r="K84" s="41">
        <v>10.94</v>
      </c>
      <c r="L84" s="42">
        <v>0</v>
      </c>
      <c r="M84" s="42">
        <v>0</v>
      </c>
      <c r="N84" s="43">
        <f t="shared" si="1"/>
        <v>10.94</v>
      </c>
      <c r="O84" s="91" t="s">
        <v>91</v>
      </c>
      <c r="P84" s="92" t="s">
        <v>44</v>
      </c>
      <c r="Q84" s="56">
        <v>8510307670</v>
      </c>
      <c r="R84" s="45" t="s">
        <v>39</v>
      </c>
      <c r="S84" s="46" t="s">
        <v>92</v>
      </c>
      <c r="T84" s="47" t="s">
        <v>41</v>
      </c>
      <c r="U84" s="48">
        <v>42736</v>
      </c>
      <c r="V84" s="48">
        <v>43465</v>
      </c>
      <c r="W84" s="9"/>
    </row>
    <row r="85" spans="1:23" s="7" customFormat="1" ht="24.75" customHeight="1">
      <c r="A85" s="49">
        <v>70</v>
      </c>
      <c r="B85" s="50" t="s">
        <v>86</v>
      </c>
      <c r="C85" s="50" t="s">
        <v>83</v>
      </c>
      <c r="D85" s="51" t="s">
        <v>214</v>
      </c>
      <c r="E85" s="52"/>
      <c r="F85" s="53" t="s">
        <v>65</v>
      </c>
      <c r="G85" s="54" t="s">
        <v>33</v>
      </c>
      <c r="H85" s="55" t="s">
        <v>215</v>
      </c>
      <c r="I85" s="39">
        <v>6</v>
      </c>
      <c r="J85" s="40" t="s">
        <v>90</v>
      </c>
      <c r="K85" s="41">
        <v>16.08</v>
      </c>
      <c r="L85" s="42">
        <v>0</v>
      </c>
      <c r="M85" s="42">
        <v>0</v>
      </c>
      <c r="N85" s="43">
        <f t="shared" si="1"/>
        <v>16.08</v>
      </c>
      <c r="O85" s="91" t="s">
        <v>91</v>
      </c>
      <c r="P85" s="92" t="s">
        <v>44</v>
      </c>
      <c r="Q85" s="56">
        <v>8510307670</v>
      </c>
      <c r="R85" s="45" t="s">
        <v>39</v>
      </c>
      <c r="S85" s="46" t="s">
        <v>92</v>
      </c>
      <c r="T85" s="47" t="s">
        <v>41</v>
      </c>
      <c r="U85" s="48">
        <v>42736</v>
      </c>
      <c r="V85" s="48">
        <v>43465</v>
      </c>
      <c r="W85" s="9"/>
    </row>
    <row r="86" spans="1:23" s="7" customFormat="1" ht="24.75" customHeight="1">
      <c r="A86" s="49">
        <v>71</v>
      </c>
      <c r="B86" s="50" t="s">
        <v>86</v>
      </c>
      <c r="C86" s="50" t="s">
        <v>83</v>
      </c>
      <c r="D86" s="51" t="s">
        <v>216</v>
      </c>
      <c r="E86" s="52"/>
      <c r="F86" s="53" t="s">
        <v>65</v>
      </c>
      <c r="G86" s="54" t="s">
        <v>33</v>
      </c>
      <c r="H86" s="55" t="s">
        <v>217</v>
      </c>
      <c r="I86" s="39">
        <v>22</v>
      </c>
      <c r="J86" s="40" t="s">
        <v>90</v>
      </c>
      <c r="K86" s="41">
        <v>51.62</v>
      </c>
      <c r="L86" s="42">
        <v>0</v>
      </c>
      <c r="M86" s="42">
        <v>0</v>
      </c>
      <c r="N86" s="43">
        <f t="shared" si="1"/>
        <v>51.62</v>
      </c>
      <c r="O86" s="91" t="s">
        <v>91</v>
      </c>
      <c r="P86" s="92" t="s">
        <v>44</v>
      </c>
      <c r="Q86" s="56">
        <v>8510307670</v>
      </c>
      <c r="R86" s="45" t="s">
        <v>39</v>
      </c>
      <c r="S86" s="46" t="s">
        <v>92</v>
      </c>
      <c r="T86" s="47" t="s">
        <v>41</v>
      </c>
      <c r="U86" s="48">
        <v>42736</v>
      </c>
      <c r="V86" s="48">
        <v>43465</v>
      </c>
      <c r="W86" s="9"/>
    </row>
    <row r="87" spans="1:23" s="7" customFormat="1" ht="24.75" customHeight="1">
      <c r="A87" s="49">
        <v>72</v>
      </c>
      <c r="B87" s="50" t="s">
        <v>86</v>
      </c>
      <c r="C87" s="50" t="s">
        <v>218</v>
      </c>
      <c r="D87" s="51" t="s">
        <v>219</v>
      </c>
      <c r="E87" s="52"/>
      <c r="F87" s="53" t="s">
        <v>36</v>
      </c>
      <c r="G87" s="54" t="s">
        <v>33</v>
      </c>
      <c r="H87" s="55" t="s">
        <v>220</v>
      </c>
      <c r="I87" s="39">
        <v>7</v>
      </c>
      <c r="J87" s="40" t="s">
        <v>90</v>
      </c>
      <c r="K87" s="41">
        <v>26.36</v>
      </c>
      <c r="L87" s="42">
        <v>0</v>
      </c>
      <c r="M87" s="42">
        <v>0</v>
      </c>
      <c r="N87" s="43">
        <f t="shared" si="1"/>
        <v>26.36</v>
      </c>
      <c r="O87" s="91" t="s">
        <v>91</v>
      </c>
      <c r="P87" s="92" t="s">
        <v>44</v>
      </c>
      <c r="Q87" s="56">
        <v>8510307670</v>
      </c>
      <c r="R87" s="45" t="s">
        <v>39</v>
      </c>
      <c r="S87" s="46" t="s">
        <v>92</v>
      </c>
      <c r="T87" s="47" t="s">
        <v>41</v>
      </c>
      <c r="U87" s="48">
        <v>42736</v>
      </c>
      <c r="V87" s="48">
        <v>43465</v>
      </c>
      <c r="W87" s="9"/>
    </row>
    <row r="88" spans="1:23" s="7" customFormat="1" ht="24.75" customHeight="1">
      <c r="A88" s="49">
        <v>73</v>
      </c>
      <c r="B88" s="50" t="s">
        <v>86</v>
      </c>
      <c r="C88" s="50" t="s">
        <v>218</v>
      </c>
      <c r="D88" s="51" t="s">
        <v>58</v>
      </c>
      <c r="E88" s="52"/>
      <c r="F88" s="53" t="s">
        <v>36</v>
      </c>
      <c r="G88" s="54" t="s">
        <v>33</v>
      </c>
      <c r="H88" s="55" t="s">
        <v>221</v>
      </c>
      <c r="I88" s="39">
        <v>5</v>
      </c>
      <c r="J88" s="40" t="s">
        <v>90</v>
      </c>
      <c r="K88" s="41">
        <v>13.84</v>
      </c>
      <c r="L88" s="42">
        <v>0</v>
      </c>
      <c r="M88" s="42">
        <v>0</v>
      </c>
      <c r="N88" s="43">
        <f t="shared" si="1"/>
        <v>13.84</v>
      </c>
      <c r="O88" s="91" t="s">
        <v>91</v>
      </c>
      <c r="P88" s="92" t="s">
        <v>44</v>
      </c>
      <c r="Q88" s="56">
        <v>8510307670</v>
      </c>
      <c r="R88" s="45" t="s">
        <v>39</v>
      </c>
      <c r="S88" s="46" t="s">
        <v>92</v>
      </c>
      <c r="T88" s="47" t="s">
        <v>41</v>
      </c>
      <c r="U88" s="48">
        <v>42736</v>
      </c>
      <c r="V88" s="48">
        <v>43465</v>
      </c>
      <c r="W88" s="9"/>
    </row>
    <row r="89" spans="1:23" s="7" customFormat="1" ht="24.75" customHeight="1">
      <c r="A89" s="49">
        <v>74</v>
      </c>
      <c r="B89" s="50" t="s">
        <v>86</v>
      </c>
      <c r="C89" s="50" t="s">
        <v>222</v>
      </c>
      <c r="D89" s="51" t="s">
        <v>223</v>
      </c>
      <c r="E89" s="52"/>
      <c r="F89" s="53" t="s">
        <v>36</v>
      </c>
      <c r="G89" s="54" t="s">
        <v>33</v>
      </c>
      <c r="H89" s="55" t="s">
        <v>224</v>
      </c>
      <c r="I89" s="39">
        <v>4</v>
      </c>
      <c r="J89" s="40" t="s">
        <v>90</v>
      </c>
      <c r="K89" s="41">
        <v>6.27</v>
      </c>
      <c r="L89" s="42">
        <v>0</v>
      </c>
      <c r="M89" s="42">
        <v>0</v>
      </c>
      <c r="N89" s="43">
        <f t="shared" si="1"/>
        <v>6.27</v>
      </c>
      <c r="O89" s="91" t="s">
        <v>91</v>
      </c>
      <c r="P89" s="92" t="s">
        <v>44</v>
      </c>
      <c r="Q89" s="56">
        <v>8510307670</v>
      </c>
      <c r="R89" s="45" t="s">
        <v>39</v>
      </c>
      <c r="S89" s="46" t="s">
        <v>92</v>
      </c>
      <c r="T89" s="47" t="s">
        <v>41</v>
      </c>
      <c r="U89" s="48">
        <v>42736</v>
      </c>
      <c r="V89" s="48">
        <v>43465</v>
      </c>
      <c r="W89" s="9"/>
    </row>
    <row r="90" spans="1:23" s="7" customFormat="1" ht="24.75" customHeight="1">
      <c r="A90" s="49">
        <v>75</v>
      </c>
      <c r="B90" s="50" t="s">
        <v>86</v>
      </c>
      <c r="C90" s="50" t="s">
        <v>33</v>
      </c>
      <c r="D90" s="51" t="s">
        <v>225</v>
      </c>
      <c r="E90" s="52"/>
      <c r="F90" s="53" t="s">
        <v>36</v>
      </c>
      <c r="G90" s="54" t="s">
        <v>33</v>
      </c>
      <c r="H90" s="55" t="s">
        <v>226</v>
      </c>
      <c r="I90" s="39">
        <v>4</v>
      </c>
      <c r="J90" s="40" t="s">
        <v>90</v>
      </c>
      <c r="K90" s="41">
        <v>15.2</v>
      </c>
      <c r="L90" s="42">
        <v>0</v>
      </c>
      <c r="M90" s="42">
        <v>0</v>
      </c>
      <c r="N90" s="43">
        <f t="shared" si="1"/>
        <v>15.2</v>
      </c>
      <c r="O90" s="91" t="s">
        <v>91</v>
      </c>
      <c r="P90" s="92" t="s">
        <v>44</v>
      </c>
      <c r="Q90" s="56">
        <v>8510307670</v>
      </c>
      <c r="R90" s="45" t="s">
        <v>39</v>
      </c>
      <c r="S90" s="46" t="s">
        <v>92</v>
      </c>
      <c r="T90" s="47" t="s">
        <v>41</v>
      </c>
      <c r="U90" s="48">
        <v>42736</v>
      </c>
      <c r="V90" s="48">
        <v>43465</v>
      </c>
      <c r="W90" s="9"/>
    </row>
    <row r="91" spans="1:23" s="7" customFormat="1" ht="24.75" customHeight="1">
      <c r="A91" s="49">
        <v>76</v>
      </c>
      <c r="B91" s="50" t="s">
        <v>86</v>
      </c>
      <c r="C91" s="50" t="s">
        <v>33</v>
      </c>
      <c r="D91" s="51" t="s">
        <v>227</v>
      </c>
      <c r="E91" s="52"/>
      <c r="F91" s="53" t="s">
        <v>36</v>
      </c>
      <c r="G91" s="54" t="s">
        <v>33</v>
      </c>
      <c r="H91" s="55" t="s">
        <v>228</v>
      </c>
      <c r="I91" s="39">
        <v>4</v>
      </c>
      <c r="J91" s="40" t="s">
        <v>90</v>
      </c>
      <c r="K91" s="41">
        <v>46.72</v>
      </c>
      <c r="L91" s="42">
        <v>0</v>
      </c>
      <c r="M91" s="42">
        <v>0</v>
      </c>
      <c r="N91" s="43">
        <f t="shared" si="1"/>
        <v>46.72</v>
      </c>
      <c r="O91" s="91" t="s">
        <v>91</v>
      </c>
      <c r="P91" s="92" t="s">
        <v>44</v>
      </c>
      <c r="Q91" s="56">
        <v>8510307670</v>
      </c>
      <c r="R91" s="45" t="s">
        <v>39</v>
      </c>
      <c r="S91" s="46" t="s">
        <v>92</v>
      </c>
      <c r="T91" s="47" t="s">
        <v>41</v>
      </c>
      <c r="U91" s="48">
        <v>42736</v>
      </c>
      <c r="V91" s="48">
        <v>43465</v>
      </c>
      <c r="W91" s="9"/>
    </row>
    <row r="92" spans="1:23" s="7" customFormat="1" ht="24.75" customHeight="1">
      <c r="A92" s="49">
        <v>77</v>
      </c>
      <c r="B92" s="50" t="s">
        <v>86</v>
      </c>
      <c r="C92" s="50" t="s">
        <v>83</v>
      </c>
      <c r="D92" s="51"/>
      <c r="E92" s="52" t="s">
        <v>229</v>
      </c>
      <c r="F92" s="53" t="s">
        <v>65</v>
      </c>
      <c r="G92" s="54" t="s">
        <v>33</v>
      </c>
      <c r="H92" s="55" t="s">
        <v>230</v>
      </c>
      <c r="I92" s="39">
        <v>9</v>
      </c>
      <c r="J92" s="40" t="s">
        <v>90</v>
      </c>
      <c r="K92" s="41">
        <v>26.02</v>
      </c>
      <c r="L92" s="42">
        <v>0</v>
      </c>
      <c r="M92" s="42">
        <v>0</v>
      </c>
      <c r="N92" s="43">
        <f t="shared" si="1"/>
        <v>26.02</v>
      </c>
      <c r="O92" s="91" t="s">
        <v>91</v>
      </c>
      <c r="P92" s="92" t="s">
        <v>44</v>
      </c>
      <c r="Q92" s="56">
        <v>8510307670</v>
      </c>
      <c r="R92" s="45" t="s">
        <v>39</v>
      </c>
      <c r="S92" s="46" t="s">
        <v>92</v>
      </c>
      <c r="T92" s="47" t="s">
        <v>41</v>
      </c>
      <c r="U92" s="48">
        <v>42736</v>
      </c>
      <c r="V92" s="48">
        <v>43465</v>
      </c>
      <c r="W92" s="9"/>
    </row>
    <row r="93" spans="1:23" s="7" customFormat="1" ht="24.75" customHeight="1">
      <c r="A93" s="49">
        <v>78</v>
      </c>
      <c r="B93" s="50" t="s">
        <v>86</v>
      </c>
      <c r="C93" s="50" t="s">
        <v>231</v>
      </c>
      <c r="D93" s="51"/>
      <c r="E93" s="52"/>
      <c r="F93" s="53" t="s">
        <v>232</v>
      </c>
      <c r="G93" s="54" t="s">
        <v>233</v>
      </c>
      <c r="H93" s="55" t="s">
        <v>234</v>
      </c>
      <c r="I93" s="39">
        <v>4</v>
      </c>
      <c r="J93" s="40" t="s">
        <v>90</v>
      </c>
      <c r="K93" s="41">
        <v>18.6</v>
      </c>
      <c r="L93" s="42">
        <v>0</v>
      </c>
      <c r="M93" s="42">
        <v>0</v>
      </c>
      <c r="N93" s="43">
        <f t="shared" si="1"/>
        <v>18.6</v>
      </c>
      <c r="O93" s="91" t="s">
        <v>91</v>
      </c>
      <c r="P93" s="92" t="s">
        <v>44</v>
      </c>
      <c r="Q93" s="56">
        <v>8510307670</v>
      </c>
      <c r="R93" s="45" t="s">
        <v>39</v>
      </c>
      <c r="S93" s="46" t="s">
        <v>92</v>
      </c>
      <c r="T93" s="47" t="s">
        <v>41</v>
      </c>
      <c r="U93" s="48">
        <v>42736</v>
      </c>
      <c r="V93" s="48">
        <v>43465</v>
      </c>
      <c r="W93" s="9"/>
    </row>
    <row r="94" spans="1:23" s="7" customFormat="1" ht="24.75" customHeight="1">
      <c r="A94" s="49">
        <v>79</v>
      </c>
      <c r="B94" s="50" t="s">
        <v>235</v>
      </c>
      <c r="C94" s="50" t="s">
        <v>33</v>
      </c>
      <c r="D94" s="51" t="s">
        <v>34</v>
      </c>
      <c r="E94" s="52"/>
      <c r="F94" s="53" t="s">
        <v>36</v>
      </c>
      <c r="G94" s="54" t="s">
        <v>33</v>
      </c>
      <c r="H94" s="55" t="s">
        <v>236</v>
      </c>
      <c r="I94" s="39">
        <v>4</v>
      </c>
      <c r="J94" s="40" t="s">
        <v>90</v>
      </c>
      <c r="K94" s="41">
        <v>10.52</v>
      </c>
      <c r="L94" s="42">
        <v>0</v>
      </c>
      <c r="M94" s="42">
        <v>0</v>
      </c>
      <c r="N94" s="43">
        <f t="shared" si="1"/>
        <v>10.52</v>
      </c>
      <c r="O94" s="91" t="s">
        <v>91</v>
      </c>
      <c r="P94" s="92" t="s">
        <v>44</v>
      </c>
      <c r="Q94" s="56">
        <v>8510307670</v>
      </c>
      <c r="R94" s="45" t="s">
        <v>39</v>
      </c>
      <c r="S94" s="46" t="s">
        <v>92</v>
      </c>
      <c r="T94" s="47" t="s">
        <v>41</v>
      </c>
      <c r="U94" s="48">
        <v>42736</v>
      </c>
      <c r="V94" s="48">
        <v>43465</v>
      </c>
      <c r="W94" s="9"/>
    </row>
    <row r="95" spans="1:23" s="7" customFormat="1" ht="24.75" customHeight="1">
      <c r="A95" s="49">
        <v>80</v>
      </c>
      <c r="B95" s="50" t="s">
        <v>86</v>
      </c>
      <c r="C95" s="50" t="s">
        <v>69</v>
      </c>
      <c r="D95" s="51" t="s">
        <v>237</v>
      </c>
      <c r="E95" s="52"/>
      <c r="F95" s="53" t="s">
        <v>71</v>
      </c>
      <c r="G95" s="54" t="s">
        <v>69</v>
      </c>
      <c r="H95" s="55" t="s">
        <v>238</v>
      </c>
      <c r="I95" s="39">
        <v>9</v>
      </c>
      <c r="J95" s="40" t="s">
        <v>90</v>
      </c>
      <c r="K95" s="41">
        <v>37.8</v>
      </c>
      <c r="L95" s="42">
        <v>0</v>
      </c>
      <c r="M95" s="42">
        <v>0</v>
      </c>
      <c r="N95" s="43">
        <f t="shared" si="1"/>
        <v>37.8</v>
      </c>
      <c r="O95" s="91" t="s">
        <v>91</v>
      </c>
      <c r="P95" s="92" t="s">
        <v>44</v>
      </c>
      <c r="Q95" s="56">
        <v>8510307670</v>
      </c>
      <c r="R95" s="45" t="s">
        <v>39</v>
      </c>
      <c r="S95" s="46" t="s">
        <v>92</v>
      </c>
      <c r="T95" s="47" t="s">
        <v>41</v>
      </c>
      <c r="U95" s="48">
        <v>42736</v>
      </c>
      <c r="V95" s="48">
        <v>43465</v>
      </c>
      <c r="W95" s="9"/>
    </row>
    <row r="96" spans="1:23" s="7" customFormat="1" ht="24.75" customHeight="1">
      <c r="A96" s="49">
        <v>81</v>
      </c>
      <c r="B96" s="50" t="s">
        <v>239</v>
      </c>
      <c r="C96" s="50" t="s">
        <v>33</v>
      </c>
      <c r="D96" s="51" t="s">
        <v>240</v>
      </c>
      <c r="E96" s="52" t="s">
        <v>43</v>
      </c>
      <c r="F96" s="53" t="s">
        <v>36</v>
      </c>
      <c r="G96" s="54" t="s">
        <v>33</v>
      </c>
      <c r="H96" s="55" t="s">
        <v>241</v>
      </c>
      <c r="I96" s="39">
        <v>14</v>
      </c>
      <c r="J96" s="40" t="s">
        <v>45</v>
      </c>
      <c r="K96" s="41">
        <v>27.1</v>
      </c>
      <c r="L96" s="42">
        <v>0</v>
      </c>
      <c r="M96" s="42">
        <v>0</v>
      </c>
      <c r="N96" s="43">
        <f t="shared" si="1"/>
        <v>27.1</v>
      </c>
      <c r="O96" s="91" t="s">
        <v>91</v>
      </c>
      <c r="P96" s="92" t="s">
        <v>44</v>
      </c>
      <c r="Q96" s="56">
        <v>8510307670</v>
      </c>
      <c r="R96" s="45" t="s">
        <v>39</v>
      </c>
      <c r="S96" s="46" t="s">
        <v>92</v>
      </c>
      <c r="T96" s="47" t="s">
        <v>41</v>
      </c>
      <c r="U96" s="48">
        <v>42736</v>
      </c>
      <c r="V96" s="48">
        <v>43465</v>
      </c>
      <c r="W96" s="9"/>
    </row>
    <row r="97" spans="1:23" s="7" customFormat="1" ht="24.75" customHeight="1">
      <c r="A97" s="49">
        <v>82</v>
      </c>
      <c r="B97" s="50" t="s">
        <v>243</v>
      </c>
      <c r="C97" s="50" t="s">
        <v>33</v>
      </c>
      <c r="D97" s="51" t="s">
        <v>244</v>
      </c>
      <c r="E97" s="52" t="s">
        <v>245</v>
      </c>
      <c r="F97" s="53" t="s">
        <v>36</v>
      </c>
      <c r="G97" s="54" t="s">
        <v>33</v>
      </c>
      <c r="H97" s="55" t="s">
        <v>246</v>
      </c>
      <c r="I97" s="39" t="s">
        <v>247</v>
      </c>
      <c r="J97" s="40" t="s">
        <v>38</v>
      </c>
      <c r="K97" s="41">
        <v>3.58</v>
      </c>
      <c r="L97" s="42">
        <v>13.75</v>
      </c>
      <c r="M97" s="42">
        <v>0</v>
      </c>
      <c r="N97" s="43">
        <f t="shared" si="1"/>
        <v>17.33</v>
      </c>
      <c r="O97" s="91" t="s">
        <v>91</v>
      </c>
      <c r="P97" s="92" t="s">
        <v>44</v>
      </c>
      <c r="Q97" s="56">
        <v>8510307670</v>
      </c>
      <c r="R97" s="45" t="s">
        <v>39</v>
      </c>
      <c r="S97" s="46" t="s">
        <v>92</v>
      </c>
      <c r="T97" s="47" t="s">
        <v>41</v>
      </c>
      <c r="U97" s="48">
        <v>42736</v>
      </c>
      <c r="V97" s="48">
        <v>43465</v>
      </c>
      <c r="W97" s="9"/>
    </row>
    <row r="98" spans="1:23" s="7" customFormat="1" ht="24.75" customHeight="1">
      <c r="A98" s="49">
        <v>83</v>
      </c>
      <c r="B98" s="50" t="s">
        <v>86</v>
      </c>
      <c r="C98" s="50" t="s">
        <v>72</v>
      </c>
      <c r="D98" s="51" t="s">
        <v>248</v>
      </c>
      <c r="E98" s="52"/>
      <c r="F98" s="53" t="s">
        <v>36</v>
      </c>
      <c r="G98" s="54" t="s">
        <v>33</v>
      </c>
      <c r="H98" s="55" t="s">
        <v>249</v>
      </c>
      <c r="I98" s="39">
        <v>2</v>
      </c>
      <c r="J98" s="40" t="s">
        <v>45</v>
      </c>
      <c r="K98" s="41">
        <v>17.13</v>
      </c>
      <c r="L98" s="42">
        <v>0</v>
      </c>
      <c r="M98" s="42">
        <v>0</v>
      </c>
      <c r="N98" s="43">
        <f t="shared" si="1"/>
        <v>17.13</v>
      </c>
      <c r="O98" s="91" t="s">
        <v>91</v>
      </c>
      <c r="P98" s="92" t="s">
        <v>44</v>
      </c>
      <c r="Q98" s="56">
        <v>8510307670</v>
      </c>
      <c r="R98" s="45" t="s">
        <v>39</v>
      </c>
      <c r="S98" s="46" t="s">
        <v>92</v>
      </c>
      <c r="T98" s="47" t="s">
        <v>41</v>
      </c>
      <c r="U98" s="48">
        <v>42736</v>
      </c>
      <c r="V98" s="48">
        <v>43465</v>
      </c>
      <c r="W98" s="9"/>
    </row>
    <row r="99" spans="1:23" s="7" customFormat="1" ht="24.75" customHeight="1">
      <c r="A99" s="49">
        <v>84</v>
      </c>
      <c r="B99" s="50" t="s">
        <v>242</v>
      </c>
      <c r="C99" s="50" t="s">
        <v>33</v>
      </c>
      <c r="D99" s="51" t="s">
        <v>250</v>
      </c>
      <c r="E99" s="52" t="s">
        <v>251</v>
      </c>
      <c r="F99" s="53" t="s">
        <v>36</v>
      </c>
      <c r="G99" s="54" t="s">
        <v>33</v>
      </c>
      <c r="H99" s="55" t="s">
        <v>252</v>
      </c>
      <c r="I99" s="39">
        <v>27</v>
      </c>
      <c r="J99" s="40" t="s">
        <v>45</v>
      </c>
      <c r="K99" s="41">
        <v>16.24</v>
      </c>
      <c r="L99" s="42">
        <v>0</v>
      </c>
      <c r="M99" s="42">
        <v>0</v>
      </c>
      <c r="N99" s="43">
        <f t="shared" si="1"/>
        <v>16.24</v>
      </c>
      <c r="O99" s="91" t="s">
        <v>91</v>
      </c>
      <c r="P99" s="92" t="s">
        <v>44</v>
      </c>
      <c r="Q99" s="56">
        <v>8510307670</v>
      </c>
      <c r="R99" s="45" t="s">
        <v>39</v>
      </c>
      <c r="S99" s="46" t="s">
        <v>92</v>
      </c>
      <c r="T99" s="47" t="s">
        <v>41</v>
      </c>
      <c r="U99" s="48">
        <v>42736</v>
      </c>
      <c r="V99" s="48">
        <v>43465</v>
      </c>
      <c r="W99" s="9"/>
    </row>
    <row r="100" spans="1:23" s="7" customFormat="1" ht="24.75" customHeight="1">
      <c r="A100" s="49">
        <v>85</v>
      </c>
      <c r="B100" s="50" t="s">
        <v>86</v>
      </c>
      <c r="C100" s="50" t="s">
        <v>33</v>
      </c>
      <c r="D100" s="51" t="s">
        <v>253</v>
      </c>
      <c r="E100" s="52" t="s">
        <v>63</v>
      </c>
      <c r="F100" s="53" t="s">
        <v>36</v>
      </c>
      <c r="G100" s="54" t="s">
        <v>33</v>
      </c>
      <c r="H100" s="55" t="s">
        <v>254</v>
      </c>
      <c r="I100" s="39">
        <v>3</v>
      </c>
      <c r="J100" s="40" t="s">
        <v>45</v>
      </c>
      <c r="K100" s="41">
        <v>10.92</v>
      </c>
      <c r="L100" s="42">
        <v>0</v>
      </c>
      <c r="M100" s="42">
        <v>0</v>
      </c>
      <c r="N100" s="43">
        <f t="shared" si="1"/>
        <v>10.92</v>
      </c>
      <c r="O100" s="91" t="s">
        <v>91</v>
      </c>
      <c r="P100" s="92" t="s">
        <v>44</v>
      </c>
      <c r="Q100" s="56">
        <v>8510307670</v>
      </c>
      <c r="R100" s="45" t="s">
        <v>39</v>
      </c>
      <c r="S100" s="46" t="s">
        <v>92</v>
      </c>
      <c r="T100" s="47" t="s">
        <v>41</v>
      </c>
      <c r="U100" s="48">
        <v>42736</v>
      </c>
      <c r="V100" s="48">
        <v>43465</v>
      </c>
      <c r="W100" s="9"/>
    </row>
    <row r="101" spans="1:23" s="7" customFormat="1" ht="24.75" customHeight="1">
      <c r="A101" s="49">
        <v>86</v>
      </c>
      <c r="B101" s="50" t="s">
        <v>255</v>
      </c>
      <c r="C101" s="50" t="s">
        <v>33</v>
      </c>
      <c r="D101" s="51" t="s">
        <v>34</v>
      </c>
      <c r="E101" s="52"/>
      <c r="F101" s="53" t="s">
        <v>36</v>
      </c>
      <c r="G101" s="54" t="s">
        <v>33</v>
      </c>
      <c r="H101" s="55" t="s">
        <v>256</v>
      </c>
      <c r="I101" s="39">
        <v>9</v>
      </c>
      <c r="J101" s="40" t="s">
        <v>75</v>
      </c>
      <c r="K101" s="41">
        <v>45.87</v>
      </c>
      <c r="L101" s="42">
        <v>15.29</v>
      </c>
      <c r="M101" s="42">
        <v>0</v>
      </c>
      <c r="N101" s="43">
        <f t="shared" si="1"/>
        <v>61.16</v>
      </c>
      <c r="O101" s="91" t="s">
        <v>91</v>
      </c>
      <c r="P101" s="92" t="s">
        <v>44</v>
      </c>
      <c r="Q101" s="56">
        <v>8510307670</v>
      </c>
      <c r="R101" s="45" t="s">
        <v>39</v>
      </c>
      <c r="S101" s="46" t="s">
        <v>92</v>
      </c>
      <c r="T101" s="47" t="s">
        <v>41</v>
      </c>
      <c r="U101" s="48">
        <v>42736</v>
      </c>
      <c r="V101" s="48">
        <v>43465</v>
      </c>
      <c r="W101" s="9"/>
    </row>
    <row r="102" spans="1:23" s="7" customFormat="1" ht="24.75" customHeight="1">
      <c r="A102" s="49">
        <v>87</v>
      </c>
      <c r="B102" s="50" t="s">
        <v>257</v>
      </c>
      <c r="C102" s="50" t="s">
        <v>33</v>
      </c>
      <c r="D102" s="51" t="s">
        <v>50</v>
      </c>
      <c r="E102" s="52" t="s">
        <v>258</v>
      </c>
      <c r="F102" s="53" t="s">
        <v>36</v>
      </c>
      <c r="G102" s="54" t="s">
        <v>33</v>
      </c>
      <c r="H102" s="55" t="s">
        <v>259</v>
      </c>
      <c r="I102" s="39">
        <v>14</v>
      </c>
      <c r="J102" s="40" t="s">
        <v>45</v>
      </c>
      <c r="K102" s="41">
        <v>6.72</v>
      </c>
      <c r="L102" s="42">
        <v>0</v>
      </c>
      <c r="M102" s="42">
        <v>0</v>
      </c>
      <c r="N102" s="43">
        <f t="shared" si="1"/>
        <v>6.72</v>
      </c>
      <c r="O102" s="91" t="s">
        <v>91</v>
      </c>
      <c r="P102" s="92" t="s">
        <v>44</v>
      </c>
      <c r="Q102" s="56">
        <v>8510307670</v>
      </c>
      <c r="R102" s="45" t="s">
        <v>39</v>
      </c>
      <c r="S102" s="46" t="s">
        <v>92</v>
      </c>
      <c r="T102" s="47" t="s">
        <v>41</v>
      </c>
      <c r="U102" s="48">
        <v>42736</v>
      </c>
      <c r="V102" s="48">
        <v>43465</v>
      </c>
      <c r="W102" s="9"/>
    </row>
    <row r="103" spans="1:23" s="7" customFormat="1" ht="24.75" customHeight="1">
      <c r="A103" s="49">
        <v>88</v>
      </c>
      <c r="B103" s="50" t="s">
        <v>242</v>
      </c>
      <c r="C103" s="50" t="s">
        <v>260</v>
      </c>
      <c r="D103" s="51"/>
      <c r="E103" s="52"/>
      <c r="F103" s="53" t="s">
        <v>71</v>
      </c>
      <c r="G103" s="54" t="s">
        <v>69</v>
      </c>
      <c r="H103" s="55" t="s">
        <v>261</v>
      </c>
      <c r="I103" s="39">
        <v>1</v>
      </c>
      <c r="J103" s="40" t="s">
        <v>90</v>
      </c>
      <c r="K103" s="41">
        <v>1</v>
      </c>
      <c r="L103" s="42">
        <v>0</v>
      </c>
      <c r="M103" s="42">
        <v>0</v>
      </c>
      <c r="N103" s="43">
        <f t="shared" si="1"/>
        <v>1</v>
      </c>
      <c r="O103" s="91" t="s">
        <v>91</v>
      </c>
      <c r="P103" s="92" t="s">
        <v>44</v>
      </c>
      <c r="Q103" s="56">
        <v>8510307670</v>
      </c>
      <c r="R103" s="45" t="s">
        <v>39</v>
      </c>
      <c r="S103" s="46" t="s">
        <v>92</v>
      </c>
      <c r="T103" s="47" t="s">
        <v>41</v>
      </c>
      <c r="U103" s="48">
        <v>42736</v>
      </c>
      <c r="V103" s="48">
        <v>43465</v>
      </c>
      <c r="W103" s="9"/>
    </row>
    <row r="104" spans="1:23" s="7" customFormat="1" ht="24.75" customHeight="1">
      <c r="A104" s="49">
        <v>89</v>
      </c>
      <c r="B104" s="50" t="s">
        <v>242</v>
      </c>
      <c r="C104" s="50" t="s">
        <v>69</v>
      </c>
      <c r="D104" s="51" t="s">
        <v>262</v>
      </c>
      <c r="E104" s="52" t="s">
        <v>269</v>
      </c>
      <c r="F104" s="53" t="s">
        <v>71</v>
      </c>
      <c r="G104" s="54" t="s">
        <v>69</v>
      </c>
      <c r="H104" s="55" t="s">
        <v>263</v>
      </c>
      <c r="I104" s="39">
        <v>2</v>
      </c>
      <c r="J104" s="40" t="s">
        <v>90</v>
      </c>
      <c r="K104" s="41">
        <v>16</v>
      </c>
      <c r="L104" s="42">
        <v>0</v>
      </c>
      <c r="M104" s="42">
        <v>0</v>
      </c>
      <c r="N104" s="43">
        <f t="shared" si="1"/>
        <v>16</v>
      </c>
      <c r="O104" s="91" t="s">
        <v>91</v>
      </c>
      <c r="P104" s="92" t="s">
        <v>44</v>
      </c>
      <c r="Q104" s="56">
        <v>8510307670</v>
      </c>
      <c r="R104" s="45" t="s">
        <v>39</v>
      </c>
      <c r="S104" s="46" t="s">
        <v>92</v>
      </c>
      <c r="T104" s="47" t="s">
        <v>41</v>
      </c>
      <c r="U104" s="48">
        <v>42736</v>
      </c>
      <c r="V104" s="48">
        <v>43465</v>
      </c>
      <c r="W104" s="9"/>
    </row>
    <row r="105" spans="1:23" s="7" customFormat="1" ht="24.75" customHeight="1">
      <c r="A105" s="49">
        <v>90</v>
      </c>
      <c r="B105" s="50" t="s">
        <v>264</v>
      </c>
      <c r="C105" s="50" t="s">
        <v>33</v>
      </c>
      <c r="D105" s="51" t="s">
        <v>46</v>
      </c>
      <c r="E105" s="52" t="s">
        <v>53</v>
      </c>
      <c r="F105" s="53" t="s">
        <v>36</v>
      </c>
      <c r="G105" s="54" t="s">
        <v>33</v>
      </c>
      <c r="H105" s="55" t="s">
        <v>265</v>
      </c>
      <c r="I105" s="39">
        <v>11</v>
      </c>
      <c r="J105" s="40" t="s">
        <v>45</v>
      </c>
      <c r="K105" s="41">
        <v>5.82</v>
      </c>
      <c r="L105" s="42">
        <v>0</v>
      </c>
      <c r="M105" s="42">
        <v>0</v>
      </c>
      <c r="N105" s="43">
        <f t="shared" si="1"/>
        <v>5.82</v>
      </c>
      <c r="O105" s="91" t="s">
        <v>91</v>
      </c>
      <c r="P105" s="92" t="s">
        <v>44</v>
      </c>
      <c r="Q105" s="56">
        <v>8510307670</v>
      </c>
      <c r="R105" s="45" t="s">
        <v>39</v>
      </c>
      <c r="S105" s="46" t="s">
        <v>40</v>
      </c>
      <c r="T105" s="47" t="s">
        <v>41</v>
      </c>
      <c r="U105" s="48">
        <v>42736</v>
      </c>
      <c r="V105" s="48">
        <v>43465</v>
      </c>
      <c r="W105" s="9"/>
    </row>
    <row r="106" spans="1:23" s="7" customFormat="1" ht="24.75" customHeight="1">
      <c r="A106" s="49">
        <v>91</v>
      </c>
      <c r="B106" s="50" t="s">
        <v>264</v>
      </c>
      <c r="C106" s="50" t="s">
        <v>33</v>
      </c>
      <c r="D106" s="51" t="s">
        <v>49</v>
      </c>
      <c r="E106" s="52"/>
      <c r="F106" s="53" t="s">
        <v>36</v>
      </c>
      <c r="G106" s="54" t="s">
        <v>33</v>
      </c>
      <c r="H106" s="55" t="s">
        <v>266</v>
      </c>
      <c r="I106" s="39">
        <v>14</v>
      </c>
      <c r="J106" s="40" t="s">
        <v>38</v>
      </c>
      <c r="K106" s="41">
        <v>8.18</v>
      </c>
      <c r="L106" s="42">
        <v>23.36</v>
      </c>
      <c r="M106" s="42">
        <v>0</v>
      </c>
      <c r="N106" s="43">
        <f t="shared" si="1"/>
        <v>31.54</v>
      </c>
      <c r="O106" s="91" t="s">
        <v>91</v>
      </c>
      <c r="P106" s="92" t="s">
        <v>44</v>
      </c>
      <c r="Q106" s="56">
        <v>8510307670</v>
      </c>
      <c r="R106" s="45" t="s">
        <v>39</v>
      </c>
      <c r="S106" s="46" t="s">
        <v>40</v>
      </c>
      <c r="T106" s="47" t="s">
        <v>41</v>
      </c>
      <c r="U106" s="48">
        <v>42736</v>
      </c>
      <c r="V106" s="48">
        <v>43465</v>
      </c>
      <c r="W106" s="9"/>
    </row>
    <row r="107" spans="1:23" s="7" customFormat="1" ht="24.75" customHeight="1" thickBot="1">
      <c r="A107" s="18">
        <v>92</v>
      </c>
      <c r="B107" s="57" t="s">
        <v>267</v>
      </c>
      <c r="C107" s="57" t="s">
        <v>33</v>
      </c>
      <c r="D107" s="58" t="s">
        <v>34</v>
      </c>
      <c r="E107" s="59"/>
      <c r="F107" s="25" t="s">
        <v>36</v>
      </c>
      <c r="G107" s="60" t="s">
        <v>33</v>
      </c>
      <c r="H107" s="61" t="s">
        <v>268</v>
      </c>
      <c r="I107" s="62">
        <v>95</v>
      </c>
      <c r="J107" s="26" t="s">
        <v>37</v>
      </c>
      <c r="K107" s="63">
        <v>123.78</v>
      </c>
      <c r="L107" s="64">
        <v>0</v>
      </c>
      <c r="M107" s="64">
        <v>0</v>
      </c>
      <c r="N107" s="65">
        <f t="shared" si="1"/>
        <v>123.78</v>
      </c>
      <c r="O107" s="93" t="s">
        <v>91</v>
      </c>
      <c r="P107" s="57" t="s">
        <v>44</v>
      </c>
      <c r="Q107" s="66">
        <v>8510307670</v>
      </c>
      <c r="R107" s="67" t="s">
        <v>39</v>
      </c>
      <c r="S107" s="68" t="s">
        <v>40</v>
      </c>
      <c r="T107" s="69" t="s">
        <v>41</v>
      </c>
      <c r="U107" s="70">
        <v>42736</v>
      </c>
      <c r="V107" s="70">
        <v>43465</v>
      </c>
      <c r="W107" s="9"/>
    </row>
    <row r="108" spans="1:23" s="7" customFormat="1" ht="15" customHeight="1">
      <c r="A108" s="1"/>
      <c r="B108" s="11"/>
      <c r="C108" s="71"/>
      <c r="D108" s="71"/>
      <c r="E108" s="4"/>
      <c r="F108" s="1"/>
      <c r="G108" s="2"/>
      <c r="H108" s="2"/>
      <c r="I108" s="72">
        <f>SUM(I16:I107)</f>
        <v>1061</v>
      </c>
      <c r="J108" s="2"/>
      <c r="K108" s="73">
        <f>SUM(K16:K107)</f>
        <v>3689.86</v>
      </c>
      <c r="L108" s="74">
        <f>SUM(L16:L107)</f>
        <v>194.36</v>
      </c>
      <c r="M108" s="74">
        <f>SUM(M16:M107)</f>
        <v>0</v>
      </c>
      <c r="N108" s="75">
        <f>SUM(N16:N107)</f>
        <v>3884.2200000000003</v>
      </c>
      <c r="O108" s="15"/>
      <c r="P108" s="15"/>
      <c r="R108" s="5"/>
      <c r="S108" s="8"/>
      <c r="T108" s="8"/>
      <c r="U108" s="8"/>
      <c r="V108" s="6"/>
      <c r="W108" s="9"/>
    </row>
    <row r="109" spans="1:23" s="7" customFormat="1" ht="15" customHeight="1">
      <c r="A109" s="1"/>
      <c r="B109" s="2"/>
      <c r="C109" s="3"/>
      <c r="D109" s="1"/>
      <c r="E109" s="4"/>
      <c r="F109" s="1"/>
      <c r="G109" s="2"/>
      <c r="H109" s="2"/>
      <c r="I109" s="5"/>
      <c r="J109" s="2"/>
      <c r="K109" s="6"/>
      <c r="L109" s="6"/>
      <c r="M109" s="6"/>
      <c r="N109" s="6"/>
      <c r="O109" s="15"/>
      <c r="P109" s="15"/>
      <c r="R109" s="5"/>
      <c r="S109" s="8"/>
      <c r="T109" s="8"/>
      <c r="U109" s="8"/>
      <c r="V109" s="6"/>
      <c r="W109" s="9"/>
    </row>
    <row r="110" spans="1:23" s="7" customFormat="1" ht="15" customHeight="1">
      <c r="A110" s="1"/>
      <c r="B110" s="2"/>
      <c r="C110" s="3"/>
      <c r="D110" s="1"/>
      <c r="E110" s="4"/>
      <c r="F110" s="1"/>
      <c r="G110" s="2"/>
      <c r="H110" s="2"/>
      <c r="I110" s="5"/>
      <c r="J110" s="2"/>
      <c r="K110" s="6"/>
      <c r="L110" s="6"/>
      <c r="M110" s="6"/>
      <c r="N110" s="6"/>
      <c r="O110" s="15"/>
      <c r="P110" s="15"/>
      <c r="R110" s="5"/>
      <c r="S110" s="8"/>
      <c r="T110" s="8"/>
      <c r="U110" s="8"/>
      <c r="V110" s="6"/>
      <c r="W110" s="9"/>
    </row>
    <row r="111" spans="1:23" s="7" customFormat="1" ht="15" customHeight="1">
      <c r="A111" s="1"/>
      <c r="B111" s="2"/>
      <c r="C111" s="3"/>
      <c r="D111" s="1"/>
      <c r="E111" s="4"/>
      <c r="F111" s="1"/>
      <c r="G111" s="2"/>
      <c r="H111" s="2"/>
      <c r="I111" s="5"/>
      <c r="J111" s="2"/>
      <c r="K111" s="6"/>
      <c r="L111" s="6"/>
      <c r="M111" s="6"/>
      <c r="N111" s="6"/>
      <c r="O111" s="15"/>
      <c r="P111" s="15"/>
      <c r="R111" s="5"/>
      <c r="S111" s="8"/>
      <c r="T111" s="8"/>
      <c r="U111" s="8"/>
      <c r="V111" s="6"/>
      <c r="W111" s="9"/>
    </row>
    <row r="112" spans="1:23" s="7" customFormat="1" ht="15" customHeight="1">
      <c r="A112" s="1"/>
      <c r="B112" s="2"/>
      <c r="C112" s="3"/>
      <c r="D112" s="1"/>
      <c r="E112" s="4"/>
      <c r="F112" s="1"/>
      <c r="G112" s="2"/>
      <c r="H112" s="2"/>
      <c r="I112" s="5"/>
      <c r="J112" s="2"/>
      <c r="K112" s="6"/>
      <c r="L112" s="6"/>
      <c r="M112" s="6"/>
      <c r="N112" s="6"/>
      <c r="O112" s="15"/>
      <c r="P112" s="15"/>
      <c r="R112" s="5"/>
      <c r="S112" s="8"/>
      <c r="T112" s="8"/>
      <c r="U112" s="8"/>
      <c r="V112" s="6"/>
      <c r="W112" s="9"/>
    </row>
    <row r="114" spans="1:7" ht="15" customHeight="1">
      <c r="A114" s="2" t="s">
        <v>31</v>
      </c>
      <c r="B114" s="2"/>
      <c r="C114" s="3"/>
      <c r="D114" s="1"/>
      <c r="E114" s="4"/>
      <c r="F114" s="1"/>
      <c r="G114" s="2"/>
    </row>
    <row r="115" spans="2:7" ht="15" customHeight="1">
      <c r="B115" s="2"/>
      <c r="C115" s="3"/>
      <c r="D115" s="1"/>
      <c r="E115" s="4"/>
      <c r="F115" s="1"/>
      <c r="G115" s="2"/>
    </row>
    <row r="116" spans="2:7" ht="30" customHeight="1">
      <c r="B116" s="2"/>
      <c r="C116" s="96" t="s">
        <v>18</v>
      </c>
      <c r="D116" s="97"/>
      <c r="E116" s="97"/>
      <c r="F116" s="98"/>
      <c r="G116" s="2"/>
    </row>
    <row r="117" spans="1:7" ht="30" customHeight="1" thickBot="1">
      <c r="A117" s="18" t="s">
        <v>1</v>
      </c>
      <c r="B117" s="18" t="s">
        <v>8</v>
      </c>
      <c r="C117" s="21" t="s">
        <v>2</v>
      </c>
      <c r="D117" s="23" t="s">
        <v>3</v>
      </c>
      <c r="E117" s="23" t="s">
        <v>4</v>
      </c>
      <c r="F117" s="22" t="s">
        <v>5</v>
      </c>
      <c r="G117" s="18" t="s">
        <v>30</v>
      </c>
    </row>
    <row r="118" spans="1:7" ht="15" customHeight="1">
      <c r="A118" s="32">
        <v>1</v>
      </c>
      <c r="B118" s="33" t="s">
        <v>32</v>
      </c>
      <c r="C118" s="41">
        <v>3689.86</v>
      </c>
      <c r="D118" s="42">
        <v>194.36</v>
      </c>
      <c r="E118" s="42">
        <v>0</v>
      </c>
      <c r="F118" s="43">
        <v>3884.2200000000003</v>
      </c>
      <c r="G118" s="36">
        <v>92</v>
      </c>
    </row>
  </sheetData>
  <sheetProtection/>
  <mergeCells count="14">
    <mergeCell ref="C10:H10"/>
    <mergeCell ref="C11:H11"/>
    <mergeCell ref="C12:H12"/>
    <mergeCell ref="C14:G14"/>
    <mergeCell ref="A1:V1"/>
    <mergeCell ref="C4:V4"/>
    <mergeCell ref="C116:F116"/>
    <mergeCell ref="C13:H13"/>
    <mergeCell ref="U14:V14"/>
    <mergeCell ref="O14:Q14"/>
    <mergeCell ref="I14:J14"/>
    <mergeCell ref="K14:N14"/>
    <mergeCell ref="C8:H8"/>
    <mergeCell ref="C9:H9"/>
  </mergeCells>
  <printOptions/>
  <pageMargins left="0.1968503937007874" right="0.1968503937007874" top="0.3937007874015748" bottom="0.3937007874015748" header="0.31496062992125984" footer="0.31496062992125984"/>
  <pageSetup fitToHeight="100" fitToWidth="1" horizontalDpi="600" verticalDpi="600" orientation="landscape" paperSize="8" scale="76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2016-08-17T14:35:42Z</cp:lastPrinted>
  <dcterms:created xsi:type="dcterms:W3CDTF">2012-01-22T12:30:35Z</dcterms:created>
  <dcterms:modified xsi:type="dcterms:W3CDTF">2016-08-17T14:36:08Z</dcterms:modified>
  <cp:category/>
  <cp:version/>
  <cp:contentType/>
  <cp:contentStatus/>
</cp:coreProperties>
</file>